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min\Google Drive\Other FLASH_REAL\Fall 2025_BOD Report\October 15 2025 Contractual Info\"/>
    </mc:Choice>
  </mc:AlternateContent>
  <xr:revisionPtr revIDLastSave="0" documentId="8_{52B22ABD-7210-4C6A-BE99-09056415188D}" xr6:coauthVersionLast="47" xr6:coauthVersionMax="47" xr10:uidLastSave="{00000000-0000-0000-0000-000000000000}"/>
  <bookViews>
    <workbookView xWindow="-108" yWindow="-108" windowWidth="23256" windowHeight="12456" activeTab="1" xr2:uid="{7715C1C8-0BEE-4393-9748-84952E53FE1B}"/>
  </bookViews>
  <sheets>
    <sheet name="Professional Staff Seniority" sheetId="1" r:id="rId1"/>
    <sheet name="Faculty Seniority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48" i="1"/>
  <c r="C45" i="1"/>
  <c r="C42" i="1"/>
  <c r="C39" i="1"/>
  <c r="C38" i="1"/>
  <c r="C37" i="1"/>
  <c r="C33" i="1"/>
  <c r="C30" i="1"/>
  <c r="C29" i="1"/>
  <c r="C26" i="1"/>
  <c r="C25" i="1"/>
  <c r="C24" i="1"/>
  <c r="C20" i="1"/>
  <c r="C19" i="1"/>
  <c r="C18" i="1"/>
  <c r="C21" i="1"/>
  <c r="C17" i="1"/>
  <c r="C16" i="1"/>
  <c r="C15" i="1"/>
  <c r="C14" i="1"/>
  <c r="C11" i="1"/>
  <c r="C8" i="1"/>
  <c r="C7" i="1"/>
  <c r="D64" i="2"/>
  <c r="D61" i="2"/>
  <c r="D60" i="2"/>
  <c r="D59" i="2"/>
  <c r="D54" i="2"/>
  <c r="D53" i="2"/>
  <c r="D50" i="2"/>
  <c r="D49" i="2"/>
  <c r="D48" i="2"/>
  <c r="D47" i="2"/>
  <c r="D44" i="2"/>
  <c r="D43" i="2"/>
  <c r="D42" i="2"/>
  <c r="D41" i="2"/>
  <c r="D40" i="2"/>
  <c r="D37" i="2"/>
  <c r="D34" i="2"/>
  <c r="D33" i="2"/>
  <c r="D32" i="2"/>
  <c r="D31" i="2"/>
  <c r="D28" i="2"/>
  <c r="D27" i="2"/>
  <c r="D26" i="2"/>
  <c r="D23" i="2"/>
  <c r="D22" i="2"/>
  <c r="D21" i="2"/>
  <c r="D18" i="2"/>
  <c r="D17" i="2"/>
  <c r="D14" i="2"/>
  <c r="D13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<sst xmlns="http://schemas.openxmlformats.org/spreadsheetml/2006/main" count="173" uniqueCount="154">
  <si>
    <t>RCC Professional Staff Seniority List as of October 15, 2025</t>
  </si>
  <si>
    <t>Department:</t>
  </si>
  <si>
    <t>First Name</t>
  </si>
  <si>
    <t>Last Name</t>
  </si>
  <si>
    <t>Years of Service</t>
  </si>
  <si>
    <t>Hire Date</t>
  </si>
  <si>
    <t>Department: Financial Aid</t>
  </si>
  <si>
    <t>Kyia</t>
  </si>
  <si>
    <t>Jones</t>
  </si>
  <si>
    <t xml:space="preserve">Bradley </t>
  </si>
  <si>
    <t>Skerritt</t>
  </si>
  <si>
    <t>Department :</t>
  </si>
  <si>
    <t>Student Life</t>
  </si>
  <si>
    <t>Kaela</t>
  </si>
  <si>
    <t>Advising</t>
  </si>
  <si>
    <t>Kayla</t>
  </si>
  <si>
    <t>Schneider</t>
  </si>
  <si>
    <t>Sara</t>
  </si>
  <si>
    <t>Mariam</t>
  </si>
  <si>
    <t>Yuzelly</t>
  </si>
  <si>
    <t>Rios</t>
  </si>
  <si>
    <t xml:space="preserve">Department: </t>
  </si>
  <si>
    <t>Library</t>
  </si>
  <si>
    <t>Totsaporn</t>
  </si>
  <si>
    <t>Intarabumrung</t>
  </si>
  <si>
    <t>Ralph</t>
  </si>
  <si>
    <t>Holley</t>
  </si>
  <si>
    <t>Eva</t>
  </si>
  <si>
    <t>Jeffers</t>
  </si>
  <si>
    <t>Enrollment</t>
  </si>
  <si>
    <t>Gloria</t>
  </si>
  <si>
    <t>Castro Orjuela</t>
  </si>
  <si>
    <t>Evan</t>
  </si>
  <si>
    <t>Desatnick</t>
  </si>
  <si>
    <t>Department:Academic Technology</t>
  </si>
  <si>
    <t>Jalal</t>
  </si>
  <si>
    <t>Ghaemghemi</t>
  </si>
  <si>
    <t>STEM</t>
  </si>
  <si>
    <t>Elizabeth</t>
  </si>
  <si>
    <t>Stutts</t>
  </si>
  <si>
    <t>Doris</t>
  </si>
  <si>
    <t>Nord</t>
  </si>
  <si>
    <t>Kasia</t>
  </si>
  <si>
    <t>Auguste</t>
  </si>
  <si>
    <t>Simulation Lab</t>
  </si>
  <si>
    <t>January</t>
  </si>
  <si>
    <t>Carey</t>
  </si>
  <si>
    <t>Student Accessibility Services</t>
  </si>
  <si>
    <t>Joyce</t>
  </si>
  <si>
    <t>Atkinson</t>
  </si>
  <si>
    <t>Success Department</t>
  </si>
  <si>
    <t>Javonny</t>
  </si>
  <si>
    <t>Elow</t>
  </si>
  <si>
    <t>RCC Faculty Seniority List  October 15, 2025</t>
  </si>
  <si>
    <t>Science</t>
  </si>
  <si>
    <t>Start Date</t>
  </si>
  <si>
    <t>Department Seniority</t>
  </si>
  <si>
    <t>Monireh</t>
  </si>
  <si>
    <t>Esfahani</t>
  </si>
  <si>
    <t>Kristen</t>
  </si>
  <si>
    <t>Laird</t>
  </si>
  <si>
    <t>Kimberly</t>
  </si>
  <si>
    <t>Stieglitz</t>
  </si>
  <si>
    <t>Malcolm</t>
  </si>
  <si>
    <t>Taylor</t>
  </si>
  <si>
    <t>Jessica</t>
  </si>
  <si>
    <t>Smith Rohberg</t>
  </si>
  <si>
    <t>Criminal Insurance</t>
  </si>
  <si>
    <t>Souily</t>
  </si>
  <si>
    <t>Wan N'Tani</t>
  </si>
  <si>
    <t>Nunnotte</t>
  </si>
  <si>
    <t>Zama</t>
  </si>
  <si>
    <t>Department: Early Childhood Education</t>
  </si>
  <si>
    <t>Michelle</t>
  </si>
  <si>
    <t>Howard Harrell</t>
  </si>
  <si>
    <t>Jennifer</t>
  </si>
  <si>
    <t>Kearns-Fox</t>
  </si>
  <si>
    <t>Business</t>
  </si>
  <si>
    <t>Philip</t>
  </si>
  <si>
    <t>Brown</t>
  </si>
  <si>
    <t>Gregory</t>
  </si>
  <si>
    <t>Karas</t>
  </si>
  <si>
    <t>Sharlene</t>
  </si>
  <si>
    <t>Department:Information System Technology</t>
  </si>
  <si>
    <t>Valerie</t>
  </si>
  <si>
    <t>Atherley</t>
  </si>
  <si>
    <t>Mya</t>
  </si>
  <si>
    <t>Bowen</t>
  </si>
  <si>
    <t>Oscar</t>
  </si>
  <si>
    <t>Etienne</t>
  </si>
  <si>
    <t>Social Sciences</t>
  </si>
  <si>
    <t>Nasreen</t>
  </si>
  <si>
    <t>Latif</t>
  </si>
  <si>
    <t>Veronique</t>
  </si>
  <si>
    <t>Helenon</t>
  </si>
  <si>
    <t>Jason</t>
  </si>
  <si>
    <t>Laguna</t>
  </si>
  <si>
    <t xml:space="preserve">Patricia </t>
  </si>
  <si>
    <t>Morency</t>
  </si>
  <si>
    <t>Broadcast Media</t>
  </si>
  <si>
    <t>Justin</t>
  </si>
  <si>
    <t>Petty</t>
  </si>
  <si>
    <t>Department:Mathematics</t>
  </si>
  <si>
    <t>Richard</t>
  </si>
  <si>
    <t>Eells</t>
  </si>
  <si>
    <t>John</t>
  </si>
  <si>
    <t>McColgan</t>
  </si>
  <si>
    <t>Binslas</t>
  </si>
  <si>
    <t>Anilas</t>
  </si>
  <si>
    <t>Dena</t>
  </si>
  <si>
    <t>Feldman</t>
  </si>
  <si>
    <t>Nancy</t>
  </si>
  <si>
    <t>Kopecky</t>
  </si>
  <si>
    <t>Department:English</t>
  </si>
  <si>
    <t>Rhonda</t>
  </si>
  <si>
    <t>Gray</t>
  </si>
  <si>
    <t>Sheila</t>
  </si>
  <si>
    <t>Victorin</t>
  </si>
  <si>
    <t>Layla</t>
  </si>
  <si>
    <t>Zeitouni</t>
  </si>
  <si>
    <t>Carly</t>
  </si>
  <si>
    <t>Martino</t>
  </si>
  <si>
    <t>Department: Humanities</t>
  </si>
  <si>
    <t>Rollins</t>
  </si>
  <si>
    <t>Joshua</t>
  </si>
  <si>
    <t>Ziemann</t>
  </si>
  <si>
    <t>Department:Language</t>
  </si>
  <si>
    <t>Nursing</t>
  </si>
  <si>
    <t>Perpetua</t>
  </si>
  <si>
    <t>St.Louis</t>
  </si>
  <si>
    <t>RadTech</t>
  </si>
  <si>
    <t>Shannon</t>
  </si>
  <si>
    <t>Cavaleri</t>
  </si>
  <si>
    <t xml:space="preserve">Lisenby </t>
  </si>
  <si>
    <t xml:space="preserve">Business Innovation Center </t>
  </si>
  <si>
    <t xml:space="preserve">Robert </t>
  </si>
  <si>
    <t>Hines</t>
  </si>
  <si>
    <t xml:space="preserve">Alberto </t>
  </si>
  <si>
    <t>Mora</t>
  </si>
  <si>
    <t xml:space="preserve">Tanisha </t>
  </si>
  <si>
    <t xml:space="preserve">Bury </t>
  </si>
  <si>
    <t>Sunjay</t>
  </si>
  <si>
    <t>Priyadarshan</t>
  </si>
  <si>
    <t>Harrison</t>
  </si>
  <si>
    <t>Gonzalez</t>
  </si>
  <si>
    <t>Silesha</t>
  </si>
  <si>
    <t>Mebrate</t>
  </si>
  <si>
    <t xml:space="preserve">Melissa </t>
  </si>
  <si>
    <t xml:space="preserve">Fleeting </t>
  </si>
  <si>
    <t>Abiodun</t>
  </si>
  <si>
    <t>Aderibigbe</t>
  </si>
  <si>
    <t xml:space="preserve">Seniority </t>
  </si>
  <si>
    <t>Penna</t>
  </si>
  <si>
    <t>Shana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</si>
</sst>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rgb="FFE14852"/>
      <name val="Arial"/>
      <family val="2"/>
    </font>
    <font>
      <sz val="10"/>
      <name val="Arial"/>
      <family val="2"/>
    </font>
    <font>
      <sz val="11"/>
      <color rgb="FF2B312F"/>
      <name val="Arial"/>
      <family val="2"/>
    </font>
    <font>
      <sz val="11"/>
      <color rgb="FF161816"/>
      <name val="Arial"/>
      <family val="2"/>
    </font>
    <font>
      <sz val="10"/>
      <color rgb="FF424142"/>
      <name val="Times New Roman"/>
      <family val="1"/>
    </font>
    <font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51515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9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6" fillId="0" borderId="0" xfId="0" applyFont="1"/>
    <xf numFmtId="0" fontId="10" fillId="0" borderId="2" xfId="1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11" fillId="0" borderId="0" xfId="0" applyFont="1"/>
    <xf numFmtId="0" fontId="5" fillId="0" borderId="0" xfId="0" applyFont="1" applyAlignment="1">
      <alignment horizontal="right" vertical="center" indent="4"/>
    </xf>
  </cellXfs>
  <cellStyles count="2">
    <cellStyle name="Normal" xfId="0" builtinId="0"/>
    <cellStyle name="Normal_Sheet1" xfId="1" xr:uid="{4A3FCCB5-0BA1-4DEF-92C1-F79C7F7C5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4DB6-F8A1-433B-9157-D2026A90AEE2}">
  <dimension ref="A1:F51"/>
  <sheetViews>
    <sheetView workbookViewId="0">
      <selection activeCell="B1" sqref="B1"/>
    </sheetView>
  </sheetViews>
  <sheetFormatPr defaultRowHeight="14.4" x14ac:dyDescent="0.3"/>
  <cols>
    <col min="1" max="1" width="12" customWidth="1"/>
    <col min="2" max="2" width="27.88671875" customWidth="1"/>
    <col min="3" max="3" width="24.5546875" customWidth="1"/>
    <col min="4" max="4" width="15" customWidth="1"/>
    <col min="5" max="5" width="10.44140625" bestFit="1" customWidth="1"/>
  </cols>
  <sheetData>
    <row r="1" spans="1:6" x14ac:dyDescent="0.3">
      <c r="A1" t="s">
        <v>0</v>
      </c>
      <c r="E1" s="5">
        <v>45945</v>
      </c>
    </row>
    <row r="3" spans="1:6" x14ac:dyDescent="0.3">
      <c r="A3" s="1" t="s">
        <v>1</v>
      </c>
      <c r="B3" s="6"/>
    </row>
    <row r="4" spans="1:6" x14ac:dyDescent="0.3">
      <c r="A4" s="2" t="s">
        <v>2</v>
      </c>
      <c r="B4" t="s">
        <v>3</v>
      </c>
      <c r="C4" t="s">
        <v>4</v>
      </c>
      <c r="D4" t="s">
        <v>5</v>
      </c>
      <c r="F4" t="s">
        <v>151</v>
      </c>
    </row>
    <row r="5" spans="1:6" x14ac:dyDescent="0.3">
      <c r="A5" s="2"/>
    </row>
    <row r="6" spans="1:6" s="6" customFormat="1" x14ac:dyDescent="0.3">
      <c r="A6" s="6" t="s">
        <v>6</v>
      </c>
    </row>
    <row r="7" spans="1:6" x14ac:dyDescent="0.3">
      <c r="A7" s="3" t="s">
        <v>7</v>
      </c>
      <c r="B7" s="4" t="s">
        <v>8</v>
      </c>
      <c r="C7" s="12">
        <f>DATEDIF(D7,E1,"y")</f>
        <v>3</v>
      </c>
      <c r="D7" s="5">
        <v>44486</v>
      </c>
      <c r="F7">
        <v>1</v>
      </c>
    </row>
    <row r="8" spans="1:6" x14ac:dyDescent="0.3">
      <c r="A8" t="s">
        <v>9</v>
      </c>
      <c r="B8" t="s">
        <v>10</v>
      </c>
      <c r="C8">
        <f>DATEDIF(D8,E1,"y")</f>
        <v>3</v>
      </c>
      <c r="D8" s="5">
        <v>44747</v>
      </c>
      <c r="F8">
        <v>2</v>
      </c>
    </row>
    <row r="10" spans="1:6" s="6" customFormat="1" x14ac:dyDescent="0.3">
      <c r="A10" s="6" t="s">
        <v>11</v>
      </c>
      <c r="B10" s="6" t="s">
        <v>12</v>
      </c>
    </row>
    <row r="11" spans="1:6" x14ac:dyDescent="0.3">
      <c r="A11" t="s">
        <v>13</v>
      </c>
      <c r="B11" t="s">
        <v>133</v>
      </c>
      <c r="C11">
        <f>DATEDIF(D11,E1,"y")</f>
        <v>6</v>
      </c>
      <c r="D11" s="5">
        <v>43711</v>
      </c>
      <c r="F11">
        <v>1</v>
      </c>
    </row>
    <row r="13" spans="1:6" s="6" customFormat="1" x14ac:dyDescent="0.3">
      <c r="A13" s="6" t="s">
        <v>1</v>
      </c>
      <c r="B13" s="6" t="s">
        <v>14</v>
      </c>
    </row>
    <row r="14" spans="1:6" x14ac:dyDescent="0.3">
      <c r="A14" t="s">
        <v>15</v>
      </c>
      <c r="B14" t="s">
        <v>16</v>
      </c>
      <c r="C14">
        <f>DATEDIF(D14,E1,"y")</f>
        <v>3</v>
      </c>
      <c r="D14" s="5">
        <v>44563</v>
      </c>
      <c r="F14">
        <v>1</v>
      </c>
    </row>
    <row r="15" spans="1:6" x14ac:dyDescent="0.3">
      <c r="A15" t="s">
        <v>17</v>
      </c>
      <c r="B15" t="s">
        <v>18</v>
      </c>
      <c r="C15">
        <f>DATEDIF(D15,E1,"y")</f>
        <v>3</v>
      </c>
      <c r="D15" s="5">
        <v>44647</v>
      </c>
      <c r="F15">
        <v>2</v>
      </c>
    </row>
    <row r="16" spans="1:6" x14ac:dyDescent="0.3">
      <c r="A16" t="s">
        <v>19</v>
      </c>
      <c r="B16" t="s">
        <v>20</v>
      </c>
      <c r="C16">
        <f>DATEDIF(D16,E1,"y")</f>
        <v>2</v>
      </c>
      <c r="D16" s="5">
        <v>45151</v>
      </c>
      <c r="F16">
        <v>3</v>
      </c>
    </row>
    <row r="17" spans="1:6" x14ac:dyDescent="0.3">
      <c r="A17" s="7" t="s">
        <v>141</v>
      </c>
      <c r="B17" s="7" t="s">
        <v>142</v>
      </c>
      <c r="C17">
        <f>DATEDIF(D17,E1,"y")</f>
        <v>0</v>
      </c>
      <c r="D17" s="5">
        <v>45879</v>
      </c>
      <c r="F17">
        <v>4</v>
      </c>
    </row>
    <row r="18" spans="1:6" x14ac:dyDescent="0.3">
      <c r="A18" t="s">
        <v>139</v>
      </c>
      <c r="B18" t="s">
        <v>140</v>
      </c>
      <c r="C18">
        <f>DATEDIF(D18,E1,"y")</f>
        <v>0</v>
      </c>
      <c r="D18" s="5">
        <v>45879</v>
      </c>
      <c r="F18">
        <v>4</v>
      </c>
    </row>
    <row r="19" spans="1:6" x14ac:dyDescent="0.3">
      <c r="A19" t="s">
        <v>137</v>
      </c>
      <c r="B19" t="s">
        <v>138</v>
      </c>
      <c r="C19">
        <f>DATEDIF(D19,E1,"y")</f>
        <v>0</v>
      </c>
      <c r="D19" s="5">
        <v>45879</v>
      </c>
      <c r="F19">
        <v>4</v>
      </c>
    </row>
    <row r="20" spans="1:6" x14ac:dyDescent="0.3">
      <c r="A20" t="s">
        <v>135</v>
      </c>
      <c r="B20" t="s">
        <v>136</v>
      </c>
      <c r="C20">
        <f>DATEDIF(D20,E1,"y")</f>
        <v>0</v>
      </c>
      <c r="D20" s="5">
        <v>45893</v>
      </c>
      <c r="F20">
        <v>5</v>
      </c>
    </row>
    <row r="21" spans="1:6" x14ac:dyDescent="0.3">
      <c r="A21" s="7" t="s">
        <v>143</v>
      </c>
      <c r="B21" s="7" t="s">
        <v>144</v>
      </c>
      <c r="C21">
        <f>DATEDIF(D21,E1,"y")</f>
        <v>0</v>
      </c>
      <c r="D21" s="5">
        <v>45893</v>
      </c>
      <c r="F21">
        <v>5</v>
      </c>
    </row>
    <row r="23" spans="1:6" s="6" customFormat="1" x14ac:dyDescent="0.3">
      <c r="A23" s="6" t="s">
        <v>21</v>
      </c>
      <c r="B23" s="6" t="s">
        <v>22</v>
      </c>
    </row>
    <row r="24" spans="1:6" x14ac:dyDescent="0.3">
      <c r="A24" t="s">
        <v>23</v>
      </c>
      <c r="B24" t="s">
        <v>24</v>
      </c>
      <c r="C24">
        <f>DATEDIF(D24,E1,"y")</f>
        <v>18</v>
      </c>
      <c r="D24" s="5">
        <v>39189</v>
      </c>
      <c r="F24">
        <v>1</v>
      </c>
    </row>
    <row r="25" spans="1:6" x14ac:dyDescent="0.3">
      <c r="A25" t="s">
        <v>25</v>
      </c>
      <c r="B25" t="s">
        <v>26</v>
      </c>
      <c r="C25">
        <f>DATEDIF(D25,E1,"y")</f>
        <v>2</v>
      </c>
      <c r="D25" s="5">
        <v>44866</v>
      </c>
      <c r="F25">
        <v>2</v>
      </c>
    </row>
    <row r="26" spans="1:6" x14ac:dyDescent="0.3">
      <c r="A26" t="s">
        <v>27</v>
      </c>
      <c r="B26" t="s">
        <v>28</v>
      </c>
      <c r="C26">
        <f>DATEDIF(D26,E1,"y")</f>
        <v>2</v>
      </c>
      <c r="D26" s="5">
        <v>45151</v>
      </c>
      <c r="F26">
        <v>3</v>
      </c>
    </row>
    <row r="28" spans="1:6" s="6" customFormat="1" x14ac:dyDescent="0.3">
      <c r="A28" s="6" t="s">
        <v>1</v>
      </c>
      <c r="B28" s="6" t="s">
        <v>29</v>
      </c>
    </row>
    <row r="29" spans="1:6" x14ac:dyDescent="0.3">
      <c r="A29" t="s">
        <v>30</v>
      </c>
      <c r="B29" t="s">
        <v>31</v>
      </c>
      <c r="C29">
        <f>DATEDIF(D29,E1,"y")</f>
        <v>31</v>
      </c>
      <c r="D29" s="5">
        <v>34337</v>
      </c>
      <c r="F29">
        <v>1</v>
      </c>
    </row>
    <row r="30" spans="1:6" x14ac:dyDescent="0.3">
      <c r="A30" t="s">
        <v>32</v>
      </c>
      <c r="B30" t="s">
        <v>33</v>
      </c>
      <c r="C30">
        <f>DATEDIF(D30,E1,"y")</f>
        <v>22</v>
      </c>
      <c r="D30" s="5">
        <v>37662</v>
      </c>
      <c r="F30">
        <v>2</v>
      </c>
    </row>
    <row r="32" spans="1:6" s="6" customFormat="1" x14ac:dyDescent="0.3">
      <c r="A32" s="6" t="s">
        <v>34</v>
      </c>
    </row>
    <row r="33" spans="1:6" x14ac:dyDescent="0.3">
      <c r="A33" t="s">
        <v>35</v>
      </c>
      <c r="B33" t="s">
        <v>36</v>
      </c>
      <c r="C33">
        <f>DATEDIF(D33,E1,"y")</f>
        <v>5</v>
      </c>
      <c r="D33" s="5">
        <v>44052</v>
      </c>
      <c r="F33">
        <v>1</v>
      </c>
    </row>
    <row r="36" spans="1:6" s="6" customFormat="1" x14ac:dyDescent="0.3">
      <c r="A36" s="6" t="s">
        <v>1</v>
      </c>
      <c r="B36" s="6" t="s">
        <v>37</v>
      </c>
    </row>
    <row r="37" spans="1:6" x14ac:dyDescent="0.3">
      <c r="A37" t="s">
        <v>38</v>
      </c>
      <c r="B37" t="s">
        <v>39</v>
      </c>
      <c r="C37" s="11">
        <f>DATEDIF(D37,E1,"y")</f>
        <v>3</v>
      </c>
      <c r="D37" s="5">
        <v>44549</v>
      </c>
      <c r="F37">
        <v>1</v>
      </c>
    </row>
    <row r="38" spans="1:6" x14ac:dyDescent="0.3">
      <c r="A38" t="s">
        <v>40</v>
      </c>
      <c r="B38" t="s">
        <v>41</v>
      </c>
      <c r="C38">
        <f>DATEDIF(D38,E1,"y")</f>
        <v>2</v>
      </c>
      <c r="D38" s="5">
        <v>45210</v>
      </c>
      <c r="F38">
        <v>2</v>
      </c>
    </row>
    <row r="39" spans="1:6" x14ac:dyDescent="0.3">
      <c r="A39" t="s">
        <v>42</v>
      </c>
      <c r="B39" t="s">
        <v>43</v>
      </c>
      <c r="C39">
        <f>DATEDIF(D39,E1,"y")</f>
        <v>1</v>
      </c>
      <c r="D39" s="5">
        <v>45228</v>
      </c>
      <c r="F39">
        <v>3</v>
      </c>
    </row>
    <row r="41" spans="1:6" s="6" customFormat="1" x14ac:dyDescent="0.3">
      <c r="A41" s="6" t="s">
        <v>1</v>
      </c>
      <c r="B41" s="6" t="s">
        <v>44</v>
      </c>
    </row>
    <row r="42" spans="1:6" x14ac:dyDescent="0.3">
      <c r="A42" t="s">
        <v>45</v>
      </c>
      <c r="B42" t="s">
        <v>46</v>
      </c>
      <c r="C42">
        <f>DATEDIF(D42,E1,"y")</f>
        <v>3</v>
      </c>
      <c r="D42" s="5">
        <v>44759</v>
      </c>
      <c r="F42">
        <v>1</v>
      </c>
    </row>
    <row r="44" spans="1:6" s="6" customFormat="1" x14ac:dyDescent="0.3">
      <c r="A44" s="6" t="s">
        <v>1</v>
      </c>
      <c r="B44" s="6" t="s">
        <v>47</v>
      </c>
    </row>
    <row r="45" spans="1:6" x14ac:dyDescent="0.3">
      <c r="A45" t="s">
        <v>48</v>
      </c>
      <c r="B45" t="s">
        <v>49</v>
      </c>
      <c r="C45">
        <f>DATEDIF(D45,E1,"y")</f>
        <v>10</v>
      </c>
      <c r="D45" s="5">
        <v>42057</v>
      </c>
      <c r="F45">
        <v>1</v>
      </c>
    </row>
    <row r="47" spans="1:6" s="6" customFormat="1" x14ac:dyDescent="0.3">
      <c r="A47" s="6" t="s">
        <v>1</v>
      </c>
      <c r="B47" s="6" t="s">
        <v>50</v>
      </c>
    </row>
    <row r="48" spans="1:6" x14ac:dyDescent="0.3">
      <c r="A48" t="s">
        <v>51</v>
      </c>
      <c r="B48" t="s">
        <v>52</v>
      </c>
      <c r="C48">
        <f>DATEDIF(D48,E1,"y")</f>
        <v>2</v>
      </c>
      <c r="D48" s="5">
        <v>44948</v>
      </c>
      <c r="F48">
        <v>1</v>
      </c>
    </row>
    <row r="50" spans="1:6" s="9" customFormat="1" x14ac:dyDescent="0.3">
      <c r="A50" s="9" t="s">
        <v>1</v>
      </c>
      <c r="B50" s="9" t="s">
        <v>134</v>
      </c>
    </row>
    <row r="51" spans="1:6" x14ac:dyDescent="0.3">
      <c r="A51" t="s">
        <v>153</v>
      </c>
      <c r="B51" t="s">
        <v>152</v>
      </c>
      <c r="C51">
        <f>DATEDIF(D51,E1,"y")</f>
        <v>0</v>
      </c>
      <c r="D51" s="5">
        <v>45725</v>
      </c>
      <c r="F5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EA61-A6AE-40DF-884E-B4B596F25EE6}">
  <dimension ref="A1:E64"/>
  <sheetViews>
    <sheetView tabSelected="1" workbookViewId="0">
      <selection activeCell="D1" sqref="D1"/>
    </sheetView>
  </sheetViews>
  <sheetFormatPr defaultRowHeight="14.4" x14ac:dyDescent="0.3"/>
  <cols>
    <col min="1" max="1" width="11.109375" customWidth="1"/>
    <col min="2" max="2" width="15.109375" customWidth="1"/>
    <col min="3" max="3" width="17.44140625" customWidth="1"/>
    <col min="4" max="4" width="16.44140625" customWidth="1"/>
    <col min="5" max="5" width="20.109375" customWidth="1"/>
  </cols>
  <sheetData>
    <row r="1" spans="1:5" x14ac:dyDescent="0.3">
      <c r="A1" t="s">
        <v>53</v>
      </c>
      <c r="E1" s="5">
        <v>45945</v>
      </c>
    </row>
    <row r="3" spans="1:5" x14ac:dyDescent="0.3">
      <c r="A3" s="1" t="s">
        <v>1</v>
      </c>
      <c r="B3" s="6" t="s">
        <v>54</v>
      </c>
    </row>
    <row r="4" spans="1:5" x14ac:dyDescent="0.3">
      <c r="A4" s="2" t="s">
        <v>2</v>
      </c>
      <c r="B4" t="s">
        <v>3</v>
      </c>
      <c r="C4" t="s">
        <v>55</v>
      </c>
      <c r="D4" t="s">
        <v>4</v>
      </c>
      <c r="E4" t="s">
        <v>56</v>
      </c>
    </row>
    <row r="5" spans="1:5" x14ac:dyDescent="0.3">
      <c r="A5" t="s">
        <v>57</v>
      </c>
      <c r="B5" t="s">
        <v>58</v>
      </c>
      <c r="C5" s="5">
        <v>33855</v>
      </c>
      <c r="D5">
        <f>DATEDIF(C5,E1,"y")</f>
        <v>33</v>
      </c>
      <c r="E5">
        <v>1</v>
      </c>
    </row>
    <row r="6" spans="1:5" x14ac:dyDescent="0.3">
      <c r="A6" t="s">
        <v>59</v>
      </c>
      <c r="B6" t="s">
        <v>60</v>
      </c>
      <c r="C6" s="5">
        <v>38374</v>
      </c>
      <c r="D6">
        <f>DATEDIF(C6,E1,"y")</f>
        <v>20</v>
      </c>
      <c r="E6">
        <v>2</v>
      </c>
    </row>
    <row r="7" spans="1:5" x14ac:dyDescent="0.3">
      <c r="A7" t="s">
        <v>61</v>
      </c>
      <c r="B7" t="s">
        <v>62</v>
      </c>
      <c r="C7" s="5">
        <v>39693</v>
      </c>
      <c r="D7">
        <f>DATEDIF(C7,E1,"y")</f>
        <v>17</v>
      </c>
      <c r="E7">
        <v>3</v>
      </c>
    </row>
    <row r="8" spans="1:5" x14ac:dyDescent="0.3">
      <c r="A8" t="s">
        <v>63</v>
      </c>
      <c r="B8" t="s">
        <v>64</v>
      </c>
      <c r="C8" s="5">
        <v>43709</v>
      </c>
      <c r="D8">
        <f>DATEDIF(C8,E1,"y")</f>
        <v>6</v>
      </c>
      <c r="E8">
        <v>4</v>
      </c>
    </row>
    <row r="9" spans="1:5" x14ac:dyDescent="0.3">
      <c r="A9" t="s">
        <v>65</v>
      </c>
      <c r="B9" t="s">
        <v>66</v>
      </c>
      <c r="C9" s="5">
        <v>45165</v>
      </c>
      <c r="D9">
        <f>DATEDIF(C9,E1,"y")</f>
        <v>2</v>
      </c>
      <c r="E9">
        <v>5</v>
      </c>
    </row>
    <row r="10" spans="1:5" x14ac:dyDescent="0.3">
      <c r="A10" s="10" t="s">
        <v>149</v>
      </c>
      <c r="B10" s="10" t="s">
        <v>150</v>
      </c>
      <c r="C10" s="5">
        <v>45902</v>
      </c>
      <c r="D10">
        <f>DATEDIF(C10,E1,"y")</f>
        <v>0</v>
      </c>
      <c r="E10">
        <v>6</v>
      </c>
    </row>
    <row r="11" spans="1:5" x14ac:dyDescent="0.3">
      <c r="A11" s="8"/>
      <c r="B11" s="8"/>
    </row>
    <row r="12" spans="1:5" s="6" customFormat="1" x14ac:dyDescent="0.3">
      <c r="A12" s="6" t="s">
        <v>1</v>
      </c>
      <c r="B12" s="6" t="s">
        <v>67</v>
      </c>
    </row>
    <row r="13" spans="1:5" x14ac:dyDescent="0.3">
      <c r="A13" t="s">
        <v>68</v>
      </c>
      <c r="B13" t="s">
        <v>69</v>
      </c>
      <c r="C13" s="5">
        <v>36549</v>
      </c>
      <c r="D13">
        <f>DATEDIF(C13,E1,"y")</f>
        <v>25</v>
      </c>
      <c r="E13">
        <v>1</v>
      </c>
    </row>
    <row r="14" spans="1:5" x14ac:dyDescent="0.3">
      <c r="A14" t="s">
        <v>70</v>
      </c>
      <c r="B14" t="s">
        <v>71</v>
      </c>
      <c r="C14" s="5">
        <v>41156</v>
      </c>
      <c r="D14">
        <f>DATEDIF(C14,E1,"y")</f>
        <v>13</v>
      </c>
      <c r="E14">
        <v>2</v>
      </c>
    </row>
    <row r="16" spans="1:5" s="6" customFormat="1" x14ac:dyDescent="0.3">
      <c r="A16" s="6" t="s">
        <v>72</v>
      </c>
    </row>
    <row r="17" spans="1:5" x14ac:dyDescent="0.3">
      <c r="A17" t="s">
        <v>73</v>
      </c>
      <c r="B17" t="s">
        <v>74</v>
      </c>
      <c r="C17" s="5">
        <v>34575</v>
      </c>
      <c r="D17">
        <f>DATEDIF(C17,E1,"y")</f>
        <v>31</v>
      </c>
      <c r="E17">
        <v>1</v>
      </c>
    </row>
    <row r="18" spans="1:5" x14ac:dyDescent="0.3">
      <c r="A18" t="s">
        <v>75</v>
      </c>
      <c r="B18" t="s">
        <v>76</v>
      </c>
      <c r="C18" s="5">
        <v>44073</v>
      </c>
      <c r="D18">
        <f>DATEDIF(C18,E1,"y")</f>
        <v>5</v>
      </c>
      <c r="E18">
        <v>2</v>
      </c>
    </row>
    <row r="20" spans="1:5" s="6" customFormat="1" x14ac:dyDescent="0.3">
      <c r="A20" s="6" t="s">
        <v>1</v>
      </c>
      <c r="B20" s="6" t="s">
        <v>77</v>
      </c>
    </row>
    <row r="21" spans="1:5" x14ac:dyDescent="0.3">
      <c r="A21" t="s">
        <v>78</v>
      </c>
      <c r="B21" t="s">
        <v>79</v>
      </c>
      <c r="C21" s="5">
        <v>42778</v>
      </c>
      <c r="D21">
        <f>DATEDIF(C21,E1,"y")</f>
        <v>8</v>
      </c>
      <c r="E21">
        <v>1</v>
      </c>
    </row>
    <row r="22" spans="1:5" x14ac:dyDescent="0.3">
      <c r="A22" t="s">
        <v>80</v>
      </c>
      <c r="B22" t="s">
        <v>81</v>
      </c>
      <c r="C22" s="5">
        <v>44073</v>
      </c>
      <c r="D22">
        <f>DATEDIF(C22,E1,"y")</f>
        <v>5</v>
      </c>
      <c r="E22">
        <v>2</v>
      </c>
    </row>
    <row r="23" spans="1:5" x14ac:dyDescent="0.3">
      <c r="A23" t="s">
        <v>82</v>
      </c>
      <c r="B23" t="s">
        <v>63</v>
      </c>
      <c r="C23" s="5">
        <v>44073</v>
      </c>
      <c r="D23">
        <f>DATEDIF(C23,E1,"y")</f>
        <v>5</v>
      </c>
      <c r="E23">
        <v>2</v>
      </c>
    </row>
    <row r="25" spans="1:5" s="6" customFormat="1" x14ac:dyDescent="0.3">
      <c r="A25" s="6" t="s">
        <v>83</v>
      </c>
    </row>
    <row r="26" spans="1:5" x14ac:dyDescent="0.3">
      <c r="A26" t="s">
        <v>84</v>
      </c>
      <c r="B26" t="s">
        <v>85</v>
      </c>
      <c r="C26" s="5">
        <v>42248</v>
      </c>
      <c r="D26">
        <f>DATEDIF(C26,E1,"y")</f>
        <v>10</v>
      </c>
      <c r="E26">
        <v>1</v>
      </c>
    </row>
    <row r="27" spans="1:5" x14ac:dyDescent="0.3">
      <c r="A27" t="s">
        <v>86</v>
      </c>
      <c r="B27" t="s">
        <v>87</v>
      </c>
      <c r="C27" s="5">
        <v>43711</v>
      </c>
      <c r="D27">
        <f>DATEDIF(C27,E1,"y")</f>
        <v>6</v>
      </c>
      <c r="E27">
        <v>2</v>
      </c>
    </row>
    <row r="28" spans="1:5" x14ac:dyDescent="0.3">
      <c r="A28" t="s">
        <v>88</v>
      </c>
      <c r="B28" t="s">
        <v>89</v>
      </c>
      <c r="C28" s="5">
        <v>44802</v>
      </c>
      <c r="D28">
        <f>DATEDIF(C28,E1,"y")</f>
        <v>3</v>
      </c>
      <c r="E28">
        <v>3</v>
      </c>
    </row>
    <row r="30" spans="1:5" s="6" customFormat="1" x14ac:dyDescent="0.3">
      <c r="A30" s="6" t="s">
        <v>1</v>
      </c>
      <c r="B30" s="6" t="s">
        <v>90</v>
      </c>
    </row>
    <row r="31" spans="1:5" x14ac:dyDescent="0.3">
      <c r="A31" t="s">
        <v>91</v>
      </c>
      <c r="B31" t="s">
        <v>92</v>
      </c>
      <c r="C31" s="5">
        <v>39693</v>
      </c>
      <c r="D31">
        <f>DATEDIF(C31,E1,"y")</f>
        <v>17</v>
      </c>
      <c r="E31">
        <v>1</v>
      </c>
    </row>
    <row r="32" spans="1:5" x14ac:dyDescent="0.3">
      <c r="A32" t="s">
        <v>93</v>
      </c>
      <c r="B32" t="s">
        <v>94</v>
      </c>
      <c r="C32" s="5">
        <v>44073</v>
      </c>
      <c r="D32">
        <f>DATEDIF(C32,E1,"y")</f>
        <v>5</v>
      </c>
      <c r="E32">
        <v>2</v>
      </c>
    </row>
    <row r="33" spans="1:5" x14ac:dyDescent="0.3">
      <c r="A33" t="s">
        <v>95</v>
      </c>
      <c r="B33" t="s">
        <v>96</v>
      </c>
      <c r="C33" s="5">
        <v>44076</v>
      </c>
      <c r="D33">
        <f>DATEDIF(C33,E1,"y")</f>
        <v>5</v>
      </c>
      <c r="E33">
        <v>3</v>
      </c>
    </row>
    <row r="34" spans="1:5" x14ac:dyDescent="0.3">
      <c r="A34" t="s">
        <v>97</v>
      </c>
      <c r="B34" t="s">
        <v>98</v>
      </c>
      <c r="C34" s="5">
        <v>45165</v>
      </c>
      <c r="D34">
        <f>DATEDIF(C34,E1,"y")</f>
        <v>2</v>
      </c>
      <c r="E34">
        <v>4</v>
      </c>
    </row>
    <row r="36" spans="1:5" s="6" customFormat="1" x14ac:dyDescent="0.3">
      <c r="A36" s="6" t="s">
        <v>1</v>
      </c>
      <c r="B36" s="6" t="s">
        <v>99</v>
      </c>
    </row>
    <row r="37" spans="1:5" x14ac:dyDescent="0.3">
      <c r="A37" t="s">
        <v>100</v>
      </c>
      <c r="B37" t="s">
        <v>101</v>
      </c>
      <c r="C37" s="5">
        <v>35065</v>
      </c>
      <c r="D37">
        <f>DATEDIF(C37,E1,"y")</f>
        <v>29</v>
      </c>
      <c r="E37">
        <v>1</v>
      </c>
    </row>
    <row r="39" spans="1:5" s="6" customFormat="1" x14ac:dyDescent="0.3">
      <c r="A39" s="6" t="s">
        <v>102</v>
      </c>
    </row>
    <row r="40" spans="1:5" x14ac:dyDescent="0.3">
      <c r="A40" t="s">
        <v>103</v>
      </c>
      <c r="B40" t="s">
        <v>104</v>
      </c>
      <c r="C40" s="5">
        <v>29464</v>
      </c>
      <c r="D40">
        <f>DATEDIF(C40,E1,"y")</f>
        <v>45</v>
      </c>
      <c r="E40">
        <v>1</v>
      </c>
    </row>
    <row r="41" spans="1:5" x14ac:dyDescent="0.3">
      <c r="A41" t="s">
        <v>105</v>
      </c>
      <c r="B41" t="s">
        <v>106</v>
      </c>
      <c r="C41" s="5">
        <v>40197</v>
      </c>
      <c r="D41">
        <f>DATEDIF(C41,E1,"y")</f>
        <v>15</v>
      </c>
      <c r="E41">
        <v>2</v>
      </c>
    </row>
    <row r="42" spans="1:5" x14ac:dyDescent="0.3">
      <c r="A42" t="s">
        <v>107</v>
      </c>
      <c r="B42" t="s">
        <v>108</v>
      </c>
      <c r="C42" s="5">
        <v>42248</v>
      </c>
      <c r="D42">
        <f>DATEDIF(C42,E1,"y")</f>
        <v>10</v>
      </c>
      <c r="E42">
        <v>3</v>
      </c>
    </row>
    <row r="43" spans="1:5" x14ac:dyDescent="0.3">
      <c r="A43" t="s">
        <v>109</v>
      </c>
      <c r="B43" t="s">
        <v>110</v>
      </c>
      <c r="C43" s="5">
        <v>43345</v>
      </c>
      <c r="D43">
        <f>DATEDIF(C43,E1,"y")</f>
        <v>7</v>
      </c>
      <c r="E43">
        <v>4</v>
      </c>
    </row>
    <row r="44" spans="1:5" x14ac:dyDescent="0.3">
      <c r="A44" t="s">
        <v>111</v>
      </c>
      <c r="B44" t="s">
        <v>112</v>
      </c>
      <c r="C44" s="5">
        <v>44073</v>
      </c>
      <c r="D44">
        <f>DATEDIF(C44,E1,"y")</f>
        <v>5</v>
      </c>
      <c r="E44">
        <v>5</v>
      </c>
    </row>
    <row r="46" spans="1:5" s="6" customFormat="1" x14ac:dyDescent="0.3">
      <c r="A46" s="6" t="s">
        <v>113</v>
      </c>
    </row>
    <row r="47" spans="1:5" x14ac:dyDescent="0.3">
      <c r="A47" t="s">
        <v>114</v>
      </c>
      <c r="B47" t="s">
        <v>115</v>
      </c>
      <c r="C47" s="5">
        <v>39693</v>
      </c>
      <c r="D47">
        <f>DATEDIF(C47,E1,"y")</f>
        <v>17</v>
      </c>
      <c r="E47">
        <v>1</v>
      </c>
    </row>
    <row r="48" spans="1:5" x14ac:dyDescent="0.3">
      <c r="A48" t="s">
        <v>116</v>
      </c>
      <c r="B48" t="s">
        <v>117</v>
      </c>
      <c r="C48" s="5">
        <v>45165</v>
      </c>
      <c r="D48">
        <f>DATEDIF(C48,E1,"y")</f>
        <v>2</v>
      </c>
      <c r="E48">
        <v>2</v>
      </c>
    </row>
    <row r="49" spans="1:5" x14ac:dyDescent="0.3">
      <c r="A49" t="s">
        <v>118</v>
      </c>
      <c r="B49" t="s">
        <v>119</v>
      </c>
      <c r="C49" s="5">
        <v>45165</v>
      </c>
      <c r="D49">
        <f>DATEDIF(C49,E1,"y")</f>
        <v>2</v>
      </c>
      <c r="E49">
        <v>2</v>
      </c>
    </row>
    <row r="50" spans="1:5" x14ac:dyDescent="0.3">
      <c r="A50" t="s">
        <v>120</v>
      </c>
      <c r="B50" t="s">
        <v>121</v>
      </c>
      <c r="C50" s="5">
        <v>45165</v>
      </c>
      <c r="D50">
        <f>DATEDIF(C50,E1,"y")</f>
        <v>2</v>
      </c>
      <c r="E50">
        <v>2</v>
      </c>
    </row>
    <row r="52" spans="1:5" s="6" customFormat="1" x14ac:dyDescent="0.3">
      <c r="A52" s="6" t="s">
        <v>122</v>
      </c>
    </row>
    <row r="53" spans="1:5" x14ac:dyDescent="0.3">
      <c r="A53" t="s">
        <v>105</v>
      </c>
      <c r="B53" t="s">
        <v>123</v>
      </c>
      <c r="C53" s="5">
        <v>42983</v>
      </c>
      <c r="D53">
        <f>DATEDIF(C53,E1,"y")</f>
        <v>8</v>
      </c>
      <c r="E53">
        <v>1</v>
      </c>
    </row>
    <row r="54" spans="1:5" x14ac:dyDescent="0.3">
      <c r="A54" t="s">
        <v>124</v>
      </c>
      <c r="B54" t="s">
        <v>125</v>
      </c>
      <c r="C54" s="5">
        <v>43345</v>
      </c>
      <c r="D54">
        <f>DATEDIF(C54,E1,"y")</f>
        <v>7</v>
      </c>
      <c r="E54">
        <v>2</v>
      </c>
    </row>
    <row r="56" spans="1:5" s="6" customFormat="1" x14ac:dyDescent="0.3">
      <c r="A56" s="6" t="s">
        <v>126</v>
      </c>
    </row>
    <row r="58" spans="1:5" s="9" customFormat="1" x14ac:dyDescent="0.3">
      <c r="A58" s="9" t="s">
        <v>1</v>
      </c>
      <c r="B58" s="9" t="s">
        <v>127</v>
      </c>
    </row>
    <row r="59" spans="1:5" x14ac:dyDescent="0.3">
      <c r="A59" t="s">
        <v>145</v>
      </c>
      <c r="B59" t="s">
        <v>146</v>
      </c>
      <c r="C59" s="5">
        <v>44416</v>
      </c>
      <c r="D59">
        <f>DATEDIF(C59,E1,"y")</f>
        <v>4</v>
      </c>
      <c r="E59">
        <v>1</v>
      </c>
    </row>
    <row r="60" spans="1:5" x14ac:dyDescent="0.3">
      <c r="A60" t="s">
        <v>128</v>
      </c>
      <c r="B60" t="s">
        <v>129</v>
      </c>
      <c r="C60" s="5">
        <v>44802</v>
      </c>
      <c r="D60">
        <f>DATEDIF(C60,E1,"y")</f>
        <v>3</v>
      </c>
      <c r="E60">
        <v>2</v>
      </c>
    </row>
    <row r="61" spans="1:5" x14ac:dyDescent="0.3">
      <c r="A61" t="s">
        <v>147</v>
      </c>
      <c r="B61" t="s">
        <v>148</v>
      </c>
      <c r="C61" s="5">
        <v>45697</v>
      </c>
      <c r="D61">
        <f>DATEDIF(C61,E1,"y")</f>
        <v>0</v>
      </c>
      <c r="E61">
        <v>3</v>
      </c>
    </row>
    <row r="63" spans="1:5" s="6" customFormat="1" x14ac:dyDescent="0.3">
      <c r="A63" s="6" t="s">
        <v>1</v>
      </c>
      <c r="B63" s="6" t="s">
        <v>130</v>
      </c>
    </row>
    <row r="64" spans="1:5" x14ac:dyDescent="0.3">
      <c r="A64" t="s">
        <v>131</v>
      </c>
      <c r="B64" t="s">
        <v>132</v>
      </c>
      <c r="C64" s="5">
        <v>43345</v>
      </c>
      <c r="D64">
        <f>DATEDIF(C64,E1,"y")</f>
        <v>7</v>
      </c>
      <c r="E6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Professional Staff Seniority</vt:lpstr>
      <vt:lpstr>Faculty Seniority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Shonnelle Alleyne</dc:creator>
  <cp:keywords/>
  <dc:description/>
  <cp:lastModifiedBy>hjgrealty@gmail.com</cp:lastModifiedBy>
  <cp:revision/>
  <dcterms:created xsi:type="dcterms:W3CDTF">2026-02-26T16:02:21Z</dcterms:created>
  <dcterms:modified xsi:type="dcterms:W3CDTF">2026-03-01T11:32:39Z</dcterms:modified>
  <cp:category/>
  <cp:contentStatus/>
</cp:coreProperties>
</file>