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920" windowWidth="24000" windowHeight="9000" activeTab="0"/>
  </bookViews>
  <sheets>
    <sheet name="Seniority " sheetId="1" r:id="rId1"/>
    <sheet name="Key" sheetId="2" r:id="rId2"/>
  </sheets>
  <definedNames>
    <definedName name="_xlnm._FilterDatabase" localSheetId="0" hidden="1">'Seniority '!$Q$1:$R$44</definedName>
  </definedNames>
  <calcPr fullCalcOnLoad="1"/>
</workbook>
</file>

<file path=xl/sharedStrings.xml><?xml version="1.0" encoding="utf-8"?>
<sst xmlns="http://schemas.openxmlformats.org/spreadsheetml/2006/main" count="202" uniqueCount="119">
  <si>
    <t>ROXBURY COMMUNITY COLLEGE</t>
  </si>
  <si>
    <t>Last_Name</t>
  </si>
  <si>
    <t>First_Name</t>
  </si>
  <si>
    <t>Date of Hire</t>
  </si>
  <si>
    <t>Work Area</t>
  </si>
  <si>
    <t>JobCode Title</t>
  </si>
  <si>
    <t>TLC</t>
  </si>
  <si>
    <t>Tutor</t>
  </si>
  <si>
    <t>FY 2012                  7/1/11 to 6/30/12</t>
  </si>
  <si>
    <t>FY 2013                  7/1/12 to 6/30/13</t>
  </si>
  <si>
    <t>FY 2016 
7/1/15 to 6/30/16</t>
  </si>
  <si>
    <t>Sen. Per Art. 11.06  §B3</t>
  </si>
  <si>
    <t>Total Hrs</t>
  </si>
  <si>
    <t>Bondarenko</t>
  </si>
  <si>
    <t>Anna</t>
  </si>
  <si>
    <t>ESL Learning Comm.</t>
  </si>
  <si>
    <t>Botvinnik</t>
  </si>
  <si>
    <t>Yefim</t>
  </si>
  <si>
    <t>PT Tutor</t>
  </si>
  <si>
    <t>Clark</t>
  </si>
  <si>
    <t>Burrell</t>
  </si>
  <si>
    <t>Center for Stud. Success</t>
  </si>
  <si>
    <t>Diallo</t>
  </si>
  <si>
    <t>Mohamed</t>
  </si>
  <si>
    <t>Edmond</t>
  </si>
  <si>
    <t>Pierre</t>
  </si>
  <si>
    <t>Etienne</t>
  </si>
  <si>
    <t>Oscar</t>
  </si>
  <si>
    <t>Nursing</t>
  </si>
  <si>
    <t>Academic Supp. Servs.</t>
  </si>
  <si>
    <t>Academic Affairs</t>
  </si>
  <si>
    <t>Jameson</t>
  </si>
  <si>
    <t>Seth</t>
  </si>
  <si>
    <t>Mangini</t>
  </si>
  <si>
    <t>Janet</t>
  </si>
  <si>
    <t>Nagage</t>
  </si>
  <si>
    <t>Don</t>
  </si>
  <si>
    <t>STEM</t>
  </si>
  <si>
    <t>Phelps</t>
  </si>
  <si>
    <t>Catherine</t>
  </si>
  <si>
    <t>Writing Center</t>
  </si>
  <si>
    <t>Support</t>
  </si>
  <si>
    <t>Simms</t>
  </si>
  <si>
    <t>Beverly</t>
  </si>
  <si>
    <t>Yousif</t>
  </si>
  <si>
    <t>Amani</t>
  </si>
  <si>
    <t>FY 2017 
7/1/16 to 6/30/17</t>
  </si>
  <si>
    <t>Zokoty</t>
  </si>
  <si>
    <t>Yawou</t>
  </si>
  <si>
    <t>Juneja</t>
  </si>
  <si>
    <t>Gunjeet</t>
  </si>
  <si>
    <t>Ghaemghami</t>
  </si>
  <si>
    <t>Jalal</t>
  </si>
  <si>
    <t>Coord Instructional Tech</t>
  </si>
  <si>
    <t>Nene</t>
  </si>
  <si>
    <t>Fatoumata</t>
  </si>
  <si>
    <t>Bernava</t>
  </si>
  <si>
    <t>Fernando</t>
  </si>
  <si>
    <t>Alcindor</t>
  </si>
  <si>
    <t>Nadia</t>
  </si>
  <si>
    <t>Bridges Grant</t>
  </si>
  <si>
    <t>FSG Coor</t>
  </si>
  <si>
    <t>Academic Technology</t>
  </si>
  <si>
    <t>0-224</t>
  </si>
  <si>
    <t>225-900</t>
  </si>
  <si>
    <t>901 or more</t>
  </si>
  <si>
    <t>Hours worked</t>
  </si>
  <si>
    <t>Seniority earned</t>
  </si>
  <si>
    <t>FY 2014
7/1/13 to 6/30/14</t>
  </si>
  <si>
    <t>FY 2015
7/1/14 to 6/30/15</t>
  </si>
  <si>
    <t>new</t>
  </si>
  <si>
    <t>FY 2018
7/1/17 to 6/30/18</t>
  </si>
  <si>
    <t>D'Aries</t>
  </si>
  <si>
    <t>Elissa</t>
  </si>
  <si>
    <t>Vinitsky</t>
  </si>
  <si>
    <t>Amanda</t>
  </si>
  <si>
    <t>Uribe Estevez</t>
  </si>
  <si>
    <t>Jorgelina</t>
  </si>
  <si>
    <t>Richmond</t>
  </si>
  <si>
    <t>Martha</t>
  </si>
  <si>
    <t>Lopez</t>
  </si>
  <si>
    <t>Diego</t>
  </si>
  <si>
    <t>Ioannou</t>
  </si>
  <si>
    <t>Vasileios</t>
  </si>
  <si>
    <t>FY 2019
7/1/18 to 6/30/19</t>
  </si>
  <si>
    <t>Anshur</t>
  </si>
  <si>
    <t>Abdullah</t>
  </si>
  <si>
    <t>Asare</t>
  </si>
  <si>
    <t>Barnabas</t>
  </si>
  <si>
    <t>Baldwin</t>
  </si>
  <si>
    <t>Stephanie</t>
  </si>
  <si>
    <t>Bowen</t>
  </si>
  <si>
    <t>Nathaniel</t>
  </si>
  <si>
    <t>Mamadou</t>
  </si>
  <si>
    <t>Ganesh</t>
  </si>
  <si>
    <t>Narita</t>
  </si>
  <si>
    <t>Iaccarino</t>
  </si>
  <si>
    <t>Antonio</t>
  </si>
  <si>
    <t>Kasabian</t>
  </si>
  <si>
    <t>Meredith</t>
  </si>
  <si>
    <t>McKenzie</t>
  </si>
  <si>
    <t>Severin</t>
  </si>
  <si>
    <t xml:space="preserve">Miller </t>
  </si>
  <si>
    <t>Craig</t>
  </si>
  <si>
    <t>Morazzini</t>
  </si>
  <si>
    <t>Daryl</t>
  </si>
  <si>
    <t>Pinnace</t>
  </si>
  <si>
    <t>Sashari</t>
  </si>
  <si>
    <t>Potasznik</t>
  </si>
  <si>
    <t>Presley</t>
  </si>
  <si>
    <t>Kenneth</t>
  </si>
  <si>
    <t>Shah</t>
  </si>
  <si>
    <t>Fahmil</t>
  </si>
  <si>
    <t>Spina</t>
  </si>
  <si>
    <t>Jennifer</t>
  </si>
  <si>
    <t>Sundaramoort</t>
  </si>
  <si>
    <t>Rajeswari</t>
  </si>
  <si>
    <t>Taylor</t>
  </si>
  <si>
    <t>Malcolm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</si>
</sst>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55" applyFont="1" applyBorder="1" applyAlignment="1">
      <alignment horizontal="left" wrapText="1"/>
      <protection/>
    </xf>
    <xf numFmtId="164" fontId="5" fillId="0" borderId="10" xfId="55" applyNumberFormat="1" applyFont="1" applyBorder="1" applyAlignment="1">
      <alignment horizontal="left" wrapText="1"/>
      <protection/>
    </xf>
    <xf numFmtId="164" fontId="5" fillId="0" borderId="10" xfId="55" applyNumberFormat="1" applyFont="1" applyBorder="1" applyAlignment="1">
      <alignment horizontal="center" wrapText="1"/>
      <protection/>
    </xf>
    <xf numFmtId="8" fontId="5" fillId="0" borderId="10" xfId="55" applyNumberFormat="1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6" fillId="0" borderId="10" xfId="55" applyFont="1" applyBorder="1" applyAlignment="1">
      <alignment horizontal="left"/>
      <protection/>
    </xf>
    <xf numFmtId="164" fontId="6" fillId="0" borderId="10" xfId="55" applyNumberFormat="1" applyFont="1" applyFill="1" applyBorder="1" applyAlignment="1">
      <alignment horizontal="center"/>
      <protection/>
    </xf>
    <xf numFmtId="8" fontId="6" fillId="0" borderId="10" xfId="55" applyNumberFormat="1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 wrapText="1"/>
      <protection/>
    </xf>
    <xf numFmtId="40" fontId="4" fillId="33" borderId="11" xfId="55" applyNumberFormat="1" applyFont="1" applyFill="1" applyBorder="1" applyAlignment="1">
      <alignment horizontal="centerContinuous" wrapText="1"/>
      <protection/>
    </xf>
    <xf numFmtId="0" fontId="2" fillId="0" borderId="0" xfId="55">
      <alignment/>
      <protection/>
    </xf>
    <xf numFmtId="0" fontId="8" fillId="0" borderId="0" xfId="55" applyFont="1">
      <alignment/>
      <protection/>
    </xf>
    <xf numFmtId="8" fontId="6" fillId="0" borderId="10" xfId="55" applyNumberFormat="1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/>
      <protection/>
    </xf>
    <xf numFmtId="0" fontId="6" fillId="0" borderId="10" xfId="55" applyFont="1" applyBorder="1" applyAlignment="1">
      <alignment horizontal="center" wrapText="1"/>
      <protection/>
    </xf>
    <xf numFmtId="8" fontId="6" fillId="0" borderId="10" xfId="55" applyNumberFormat="1" applyFont="1" applyBorder="1" applyAlignment="1">
      <alignment horizontal="center"/>
      <protection/>
    </xf>
    <xf numFmtId="8" fontId="6" fillId="0" borderId="10" xfId="55" applyNumberFormat="1" applyFont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left" wrapText="1"/>
      <protection/>
    </xf>
    <xf numFmtId="164" fontId="6" fillId="0" borderId="10" xfId="55" applyNumberFormat="1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6" fillId="0" borderId="10" xfId="55" applyNumberFormat="1" applyFont="1" applyBorder="1" applyAlignment="1">
      <alignment horizontal="center" wrapText="1"/>
      <protection/>
    </xf>
    <xf numFmtId="40" fontId="5" fillId="0" borderId="10" xfId="55" applyNumberFormat="1" applyFont="1" applyBorder="1" applyAlignment="1">
      <alignment horizontal="center" wrapText="1"/>
      <protection/>
    </xf>
    <xf numFmtId="40" fontId="6" fillId="0" borderId="10" xfId="55" applyNumberFormat="1" applyFont="1" applyFill="1" applyBorder="1" applyAlignment="1">
      <alignment horizontal="right" wrapText="1"/>
      <protection/>
    </xf>
    <xf numFmtId="164" fontId="6" fillId="0" borderId="10" xfId="55" applyNumberFormat="1" applyFont="1" applyFill="1" applyBorder="1" applyAlignment="1">
      <alignment horizontal="left" wrapText="1"/>
      <protection/>
    </xf>
    <xf numFmtId="0" fontId="46" fillId="0" borderId="10" xfId="0" applyFont="1" applyBorder="1" applyAlignment="1">
      <alignment/>
    </xf>
    <xf numFmtId="40" fontId="6" fillId="0" borderId="10" xfId="55" applyNumberFormat="1" applyFont="1" applyBorder="1" applyAlignment="1">
      <alignment horizontal="right" wrapText="1"/>
      <protection/>
    </xf>
    <xf numFmtId="40" fontId="6" fillId="0" borderId="10" xfId="55" applyNumberFormat="1" applyFont="1" applyBorder="1" applyAlignment="1">
      <alignment wrapText="1"/>
      <protection/>
    </xf>
    <xf numFmtId="0" fontId="6" fillId="0" borderId="10" xfId="55" applyFont="1" applyBorder="1">
      <alignment/>
      <protection/>
    </xf>
    <xf numFmtId="2" fontId="6" fillId="0" borderId="10" xfId="55" applyNumberFormat="1" applyFont="1" applyFill="1" applyBorder="1" applyAlignment="1">
      <alignment horizontal="right" wrapText="1"/>
      <protection/>
    </xf>
    <xf numFmtId="2" fontId="6" fillId="0" borderId="10" xfId="55" applyNumberFormat="1" applyFont="1" applyFill="1" applyBorder="1" applyAlignment="1">
      <alignment wrapText="1"/>
      <protection/>
    </xf>
    <xf numFmtId="0" fontId="5" fillId="0" borderId="10" xfId="55" applyFont="1" applyBorder="1">
      <alignment/>
      <protection/>
    </xf>
    <xf numFmtId="1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40" fontId="46" fillId="0" borderId="10" xfId="0" applyNumberFormat="1" applyFont="1" applyBorder="1" applyAlignment="1">
      <alignment/>
    </xf>
    <xf numFmtId="40" fontId="5" fillId="5" borderId="10" xfId="55" applyNumberFormat="1" applyFont="1" applyFill="1" applyBorder="1" applyAlignment="1">
      <alignment horizontal="center" wrapText="1"/>
      <protection/>
    </xf>
    <xf numFmtId="0" fontId="46" fillId="5" borderId="10" xfId="0" applyFont="1" applyFill="1" applyBorder="1" applyAlignment="1">
      <alignment/>
    </xf>
    <xf numFmtId="40" fontId="4" fillId="5" borderId="11" xfId="55" applyNumberFormat="1" applyFont="1" applyFill="1" applyBorder="1" applyAlignment="1">
      <alignment horizontal="centerContinuous" wrapText="1"/>
      <protection/>
    </xf>
    <xf numFmtId="40" fontId="7" fillId="5" borderId="12" xfId="55" applyNumberFormat="1" applyFont="1" applyFill="1" applyBorder="1" applyAlignment="1">
      <alignment horizontal="centerContinuous" wrapText="1"/>
      <protection/>
    </xf>
    <xf numFmtId="40" fontId="6" fillId="5" borderId="10" xfId="55" applyNumberFormat="1" applyFont="1" applyFill="1" applyBorder="1" applyAlignment="1">
      <alignment horizontal="center" wrapText="1"/>
      <protection/>
    </xf>
    <xf numFmtId="2" fontId="5" fillId="5" borderId="10" xfId="55" applyNumberFormat="1" applyFont="1" applyFill="1" applyBorder="1" applyAlignment="1">
      <alignment horizontal="center"/>
      <protection/>
    </xf>
    <xf numFmtId="2" fontId="6" fillId="5" borderId="10" xfId="55" applyNumberFormat="1" applyFont="1" applyFill="1" applyBorder="1" applyAlignment="1">
      <alignment horizontal="center"/>
      <protection/>
    </xf>
    <xf numFmtId="2" fontId="47" fillId="5" borderId="10" xfId="0" applyNumberFormat="1" applyFont="1" applyFill="1" applyBorder="1" applyAlignment="1">
      <alignment horizontal="center"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U36" sqref="U36"/>
    </sheetView>
  </sheetViews>
  <sheetFormatPr defaultColWidth="8.8515625" defaultRowHeight="15"/>
  <cols>
    <col min="1" max="1" width="12.00390625" style="0" customWidth="1"/>
    <col min="2" max="2" width="10.421875" style="0" customWidth="1"/>
    <col min="3" max="3" width="8.8515625" style="0" customWidth="1"/>
    <col min="4" max="4" width="13.28125" style="20" bestFit="1" customWidth="1"/>
    <col min="5" max="5" width="12.140625" style="0" customWidth="1"/>
  </cols>
  <sheetData>
    <row r="1" spans="1:256" ht="49.5" customHeight="1" thickTop="1">
      <c r="A1" s="45" t="s">
        <v>0</v>
      </c>
      <c r="B1" s="46"/>
      <c r="C1" s="46"/>
      <c r="D1" s="46"/>
      <c r="E1" s="46"/>
      <c r="F1" s="10"/>
      <c r="G1" s="40" t="s">
        <v>8</v>
      </c>
      <c r="H1" s="39"/>
      <c r="I1" s="40" t="s">
        <v>9</v>
      </c>
      <c r="J1" s="39"/>
      <c r="K1" s="40" t="s">
        <v>68</v>
      </c>
      <c r="L1" s="39"/>
      <c r="M1" s="40" t="s">
        <v>69</v>
      </c>
      <c r="N1" s="39"/>
      <c r="O1" s="40" t="s">
        <v>10</v>
      </c>
      <c r="P1" s="39"/>
      <c r="Q1" s="40" t="s">
        <v>46</v>
      </c>
      <c r="R1" s="39"/>
      <c r="S1" s="40" t="s">
        <v>71</v>
      </c>
      <c r="T1" s="39"/>
      <c r="U1" s="40" t="s">
        <v>84</v>
      </c>
      <c r="V1" s="3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5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37" t="s">
        <v>11</v>
      </c>
      <c r="G2" s="24" t="s">
        <v>12</v>
      </c>
      <c r="H2" s="37" t="s">
        <v>11</v>
      </c>
      <c r="I2" s="24" t="s">
        <v>12</v>
      </c>
      <c r="J2" s="37" t="s">
        <v>11</v>
      </c>
      <c r="K2" s="24" t="s">
        <v>12</v>
      </c>
      <c r="L2" s="37" t="s">
        <v>11</v>
      </c>
      <c r="M2" s="24" t="s">
        <v>12</v>
      </c>
      <c r="N2" s="37" t="s">
        <v>11</v>
      </c>
      <c r="O2" s="24" t="s">
        <v>12</v>
      </c>
      <c r="P2" s="37" t="s">
        <v>11</v>
      </c>
      <c r="Q2" s="24" t="s">
        <v>12</v>
      </c>
      <c r="R2" s="37" t="s">
        <v>11</v>
      </c>
      <c r="S2" s="24" t="s">
        <v>12</v>
      </c>
      <c r="T2" s="37" t="s">
        <v>11</v>
      </c>
      <c r="U2" s="24" t="s">
        <v>12</v>
      </c>
      <c r="V2" s="37" t="s">
        <v>11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5">
      <c r="A3" s="27" t="s">
        <v>58</v>
      </c>
      <c r="B3" s="18" t="s">
        <v>59</v>
      </c>
      <c r="C3" s="19">
        <v>42829</v>
      </c>
      <c r="D3" s="17" t="s">
        <v>28</v>
      </c>
      <c r="E3" s="9" t="s">
        <v>7</v>
      </c>
      <c r="F3" s="37">
        <f aca="true" t="shared" si="0" ref="F3:F16">H3+J3+L3+N3+P3+R3</f>
        <v>0</v>
      </c>
      <c r="G3" s="28">
        <v>0</v>
      </c>
      <c r="H3" s="37">
        <v>0</v>
      </c>
      <c r="I3" s="29">
        <v>0</v>
      </c>
      <c r="J3" s="37">
        <v>0</v>
      </c>
      <c r="K3" s="28">
        <v>0</v>
      </c>
      <c r="L3" s="37">
        <v>0</v>
      </c>
      <c r="M3" s="28">
        <v>0</v>
      </c>
      <c r="N3" s="37">
        <v>0</v>
      </c>
      <c r="O3" s="28">
        <v>0</v>
      </c>
      <c r="P3" s="37">
        <v>0</v>
      </c>
      <c r="Q3" s="25">
        <v>49.5</v>
      </c>
      <c r="R3" s="41">
        <v>0</v>
      </c>
      <c r="S3" s="30">
        <v>289.14</v>
      </c>
      <c r="T3" s="42">
        <v>0.5</v>
      </c>
      <c r="U3" s="30">
        <v>87.5</v>
      </c>
      <c r="V3" s="42">
        <v>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22.5">
      <c r="A4" s="27" t="s">
        <v>85</v>
      </c>
      <c r="B4" s="18" t="s">
        <v>86</v>
      </c>
      <c r="C4" s="19">
        <v>43296</v>
      </c>
      <c r="D4" s="17" t="s">
        <v>21</v>
      </c>
      <c r="E4" s="9" t="s">
        <v>7</v>
      </c>
      <c r="F4" s="37"/>
      <c r="G4" s="28"/>
      <c r="H4" s="37"/>
      <c r="I4" s="29"/>
      <c r="J4" s="37"/>
      <c r="K4" s="28"/>
      <c r="L4" s="37"/>
      <c r="M4" s="28"/>
      <c r="N4" s="37"/>
      <c r="O4" s="28"/>
      <c r="P4" s="37"/>
      <c r="Q4" s="25"/>
      <c r="R4" s="41"/>
      <c r="S4" s="30"/>
      <c r="T4" s="42"/>
      <c r="U4" s="30">
        <v>258.5</v>
      </c>
      <c r="V4" s="42">
        <v>0.5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22.5">
      <c r="A5" s="27" t="s">
        <v>87</v>
      </c>
      <c r="B5" s="18" t="s">
        <v>88</v>
      </c>
      <c r="C5" s="19">
        <v>43373</v>
      </c>
      <c r="D5" s="17" t="s">
        <v>21</v>
      </c>
      <c r="E5" s="9" t="s">
        <v>7</v>
      </c>
      <c r="F5" s="37"/>
      <c r="G5" s="28"/>
      <c r="H5" s="37"/>
      <c r="I5" s="29"/>
      <c r="J5" s="37"/>
      <c r="K5" s="28"/>
      <c r="L5" s="37"/>
      <c r="M5" s="28"/>
      <c r="N5" s="37"/>
      <c r="O5" s="28"/>
      <c r="P5" s="37"/>
      <c r="Q5" s="25"/>
      <c r="R5" s="41"/>
      <c r="S5" s="30"/>
      <c r="T5" s="42"/>
      <c r="U5" s="30">
        <v>240</v>
      </c>
      <c r="V5" s="42">
        <v>0.5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22.5">
      <c r="A6" s="27" t="s">
        <v>89</v>
      </c>
      <c r="B6" s="18" t="s">
        <v>90</v>
      </c>
      <c r="C6" s="19">
        <v>43611</v>
      </c>
      <c r="D6" s="17" t="s">
        <v>21</v>
      </c>
      <c r="E6" s="9" t="s">
        <v>7</v>
      </c>
      <c r="F6" s="37"/>
      <c r="G6" s="28"/>
      <c r="H6" s="37"/>
      <c r="I6" s="29"/>
      <c r="J6" s="37"/>
      <c r="K6" s="28"/>
      <c r="L6" s="37"/>
      <c r="M6" s="28"/>
      <c r="N6" s="37"/>
      <c r="O6" s="28"/>
      <c r="P6" s="37"/>
      <c r="Q6" s="25"/>
      <c r="R6" s="41"/>
      <c r="S6" s="30"/>
      <c r="T6" s="42"/>
      <c r="U6" s="30">
        <v>32.5</v>
      </c>
      <c r="V6" s="42">
        <v>0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22.5">
      <c r="A7" s="27" t="s">
        <v>56</v>
      </c>
      <c r="B7" s="18" t="s">
        <v>57</v>
      </c>
      <c r="C7" s="19">
        <v>42669</v>
      </c>
      <c r="D7" s="15" t="s">
        <v>21</v>
      </c>
      <c r="E7" s="9" t="s">
        <v>7</v>
      </c>
      <c r="F7" s="37">
        <f t="shared" si="0"/>
        <v>0</v>
      </c>
      <c r="G7" s="28">
        <v>0</v>
      </c>
      <c r="H7" s="37">
        <v>0</v>
      </c>
      <c r="I7" s="29">
        <v>0</v>
      </c>
      <c r="J7" s="37">
        <v>0</v>
      </c>
      <c r="K7" s="28">
        <v>0</v>
      </c>
      <c r="L7" s="37">
        <v>0</v>
      </c>
      <c r="M7" s="28">
        <v>0</v>
      </c>
      <c r="N7" s="37">
        <v>0</v>
      </c>
      <c r="O7" s="28">
        <v>0</v>
      </c>
      <c r="P7" s="37">
        <v>0</v>
      </c>
      <c r="Q7" s="25">
        <v>223</v>
      </c>
      <c r="R7" s="41">
        <v>0</v>
      </c>
      <c r="S7" s="30">
        <v>161</v>
      </c>
      <c r="T7" s="43">
        <v>0</v>
      </c>
      <c r="U7" s="30">
        <v>205.5</v>
      </c>
      <c r="V7" s="43">
        <v>0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22.5" customHeight="1">
      <c r="A8" s="27" t="s">
        <v>13</v>
      </c>
      <c r="B8" s="6" t="s">
        <v>14</v>
      </c>
      <c r="C8" s="7">
        <v>40451</v>
      </c>
      <c r="D8" s="13" t="s">
        <v>15</v>
      </c>
      <c r="E8" s="9" t="s">
        <v>7</v>
      </c>
      <c r="F8" s="37">
        <f t="shared" si="0"/>
        <v>1.5</v>
      </c>
      <c r="G8" s="31">
        <v>56</v>
      </c>
      <c r="H8" s="37">
        <v>0</v>
      </c>
      <c r="I8" s="32">
        <v>0</v>
      </c>
      <c r="J8" s="37">
        <v>0</v>
      </c>
      <c r="K8" s="31">
        <v>441</v>
      </c>
      <c r="L8" s="37">
        <v>0</v>
      </c>
      <c r="M8" s="31">
        <v>440</v>
      </c>
      <c r="N8" s="37">
        <v>0.5</v>
      </c>
      <c r="O8" s="31">
        <v>802.5</v>
      </c>
      <c r="P8" s="37">
        <v>0.5</v>
      </c>
      <c r="Q8" s="25">
        <v>589</v>
      </c>
      <c r="R8" s="37">
        <v>0.5</v>
      </c>
      <c r="S8" s="30">
        <v>529.83</v>
      </c>
      <c r="T8" s="42">
        <v>0.5</v>
      </c>
      <c r="U8" s="30">
        <v>520.25</v>
      </c>
      <c r="V8" s="42">
        <v>0.5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5">
      <c r="A9" s="27" t="s">
        <v>16</v>
      </c>
      <c r="B9" s="6" t="s">
        <v>17</v>
      </c>
      <c r="C9" s="7">
        <v>41693</v>
      </c>
      <c r="D9" s="13" t="s">
        <v>6</v>
      </c>
      <c r="E9" s="9" t="s">
        <v>7</v>
      </c>
      <c r="F9" s="37">
        <f t="shared" si="0"/>
        <v>1.5</v>
      </c>
      <c r="G9" s="28">
        <v>0</v>
      </c>
      <c r="H9" s="37">
        <v>0</v>
      </c>
      <c r="I9" s="28">
        <v>0</v>
      </c>
      <c r="J9" s="37">
        <v>0</v>
      </c>
      <c r="K9" s="31">
        <v>308</v>
      </c>
      <c r="L9" s="37"/>
      <c r="M9" s="31">
        <v>888</v>
      </c>
      <c r="N9" s="37">
        <v>0.5</v>
      </c>
      <c r="O9" s="31">
        <v>689.5</v>
      </c>
      <c r="P9" s="37">
        <v>0.5</v>
      </c>
      <c r="Q9" s="25">
        <v>642</v>
      </c>
      <c r="R9" s="37">
        <v>0.5</v>
      </c>
      <c r="S9" s="30">
        <v>564.5</v>
      </c>
      <c r="T9" s="42">
        <v>0.5</v>
      </c>
      <c r="U9" s="30">
        <v>643.5</v>
      </c>
      <c r="V9" s="42">
        <v>0.5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5">
      <c r="A10" s="27" t="s">
        <v>91</v>
      </c>
      <c r="B10" s="6" t="s">
        <v>92</v>
      </c>
      <c r="C10" s="7">
        <v>43373</v>
      </c>
      <c r="D10" s="13" t="s">
        <v>37</v>
      </c>
      <c r="E10" s="9" t="s">
        <v>7</v>
      </c>
      <c r="F10" s="37"/>
      <c r="G10" s="28"/>
      <c r="H10" s="37"/>
      <c r="I10" s="28"/>
      <c r="J10" s="37"/>
      <c r="K10" s="31"/>
      <c r="L10" s="37"/>
      <c r="M10" s="31"/>
      <c r="N10" s="37"/>
      <c r="O10" s="31"/>
      <c r="P10" s="37"/>
      <c r="Q10" s="25"/>
      <c r="R10" s="37"/>
      <c r="S10" s="30"/>
      <c r="T10" s="42"/>
      <c r="U10" s="30">
        <v>180.5</v>
      </c>
      <c r="V10" s="42"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22.5">
      <c r="A11" s="27" t="s">
        <v>19</v>
      </c>
      <c r="B11" s="6" t="s">
        <v>20</v>
      </c>
      <c r="C11" s="14">
        <v>36970</v>
      </c>
      <c r="D11" s="15" t="s">
        <v>21</v>
      </c>
      <c r="E11" s="9" t="s">
        <v>7</v>
      </c>
      <c r="F11" s="37">
        <f t="shared" si="0"/>
        <v>3</v>
      </c>
      <c r="G11" s="31">
        <v>545</v>
      </c>
      <c r="H11" s="37">
        <v>0.5</v>
      </c>
      <c r="I11" s="31">
        <v>260</v>
      </c>
      <c r="J11" s="37">
        <v>0.5</v>
      </c>
      <c r="K11" s="31">
        <v>406</v>
      </c>
      <c r="L11" s="37">
        <v>0.5</v>
      </c>
      <c r="M11" s="31">
        <v>180</v>
      </c>
      <c r="N11" s="37">
        <v>0.5</v>
      </c>
      <c r="O11" s="31">
        <v>350</v>
      </c>
      <c r="P11" s="37">
        <v>0.5</v>
      </c>
      <c r="Q11" s="25">
        <v>500</v>
      </c>
      <c r="R11" s="37">
        <v>0.5</v>
      </c>
      <c r="S11" s="30">
        <v>379</v>
      </c>
      <c r="T11" s="43">
        <v>0.5</v>
      </c>
      <c r="U11" s="30">
        <v>363</v>
      </c>
      <c r="V11" s="43">
        <v>0.5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5">
      <c r="A12" s="27" t="s">
        <v>72</v>
      </c>
      <c r="B12" s="6" t="s">
        <v>73</v>
      </c>
      <c r="C12" s="14"/>
      <c r="D12" s="23">
        <v>43254</v>
      </c>
      <c r="E12" s="9" t="s">
        <v>7</v>
      </c>
      <c r="F12" s="37"/>
      <c r="G12" s="31"/>
      <c r="H12" s="37"/>
      <c r="I12" s="31"/>
      <c r="J12" s="37"/>
      <c r="K12" s="31"/>
      <c r="L12" s="37"/>
      <c r="M12" s="31"/>
      <c r="N12" s="37"/>
      <c r="O12" s="31"/>
      <c r="P12" s="37"/>
      <c r="Q12" s="25"/>
      <c r="R12" s="37"/>
      <c r="S12" s="30">
        <v>33</v>
      </c>
      <c r="T12" s="43">
        <v>0</v>
      </c>
      <c r="U12" s="30">
        <v>365.5</v>
      </c>
      <c r="V12" s="43">
        <v>0.5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22.5">
      <c r="A13" s="27" t="s">
        <v>22</v>
      </c>
      <c r="B13" s="6" t="s">
        <v>93</v>
      </c>
      <c r="C13" s="14">
        <v>43611</v>
      </c>
      <c r="D13" s="23" t="s">
        <v>21</v>
      </c>
      <c r="E13" s="9" t="s">
        <v>7</v>
      </c>
      <c r="F13" s="37"/>
      <c r="G13" s="31"/>
      <c r="H13" s="37"/>
      <c r="I13" s="31"/>
      <c r="J13" s="37"/>
      <c r="K13" s="31"/>
      <c r="L13" s="37"/>
      <c r="M13" s="31"/>
      <c r="N13" s="37"/>
      <c r="O13" s="31"/>
      <c r="P13" s="37"/>
      <c r="Q13" s="25"/>
      <c r="R13" s="37"/>
      <c r="S13" s="30"/>
      <c r="T13" s="43"/>
      <c r="U13" s="30">
        <v>27</v>
      </c>
      <c r="V13" s="43">
        <v>0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5">
      <c r="A14" s="27" t="s">
        <v>22</v>
      </c>
      <c r="B14" s="6" t="s">
        <v>55</v>
      </c>
      <c r="C14" s="14">
        <v>42925</v>
      </c>
      <c r="D14" s="15" t="s">
        <v>37</v>
      </c>
      <c r="E14" s="9" t="s">
        <v>7</v>
      </c>
      <c r="F14" s="37">
        <f t="shared" si="0"/>
        <v>0</v>
      </c>
      <c r="G14" s="28">
        <v>0</v>
      </c>
      <c r="H14" s="37">
        <v>0</v>
      </c>
      <c r="I14" s="29">
        <v>0</v>
      </c>
      <c r="J14" s="37">
        <v>0</v>
      </c>
      <c r="K14" s="28">
        <v>0</v>
      </c>
      <c r="L14" s="37">
        <v>0</v>
      </c>
      <c r="M14" s="28">
        <v>0</v>
      </c>
      <c r="N14" s="37">
        <v>0</v>
      </c>
      <c r="O14" s="28">
        <v>0</v>
      </c>
      <c r="P14" s="37">
        <v>0</v>
      </c>
      <c r="Q14" s="25" t="s">
        <v>70</v>
      </c>
      <c r="R14" s="37">
        <v>0</v>
      </c>
      <c r="S14" s="30">
        <v>670</v>
      </c>
      <c r="T14" s="42">
        <v>0.5</v>
      </c>
      <c r="U14" s="30">
        <v>588</v>
      </c>
      <c r="V14" s="42">
        <v>0.5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5">
      <c r="A15" s="27" t="s">
        <v>22</v>
      </c>
      <c r="B15" s="6" t="s">
        <v>23</v>
      </c>
      <c r="C15" s="14">
        <v>40559</v>
      </c>
      <c r="D15" s="16" t="s">
        <v>6</v>
      </c>
      <c r="E15" s="15" t="s">
        <v>7</v>
      </c>
      <c r="F15" s="37">
        <f t="shared" si="0"/>
        <v>3</v>
      </c>
      <c r="G15" s="31">
        <v>585</v>
      </c>
      <c r="H15" s="37">
        <v>0.5</v>
      </c>
      <c r="I15" s="31">
        <v>335</v>
      </c>
      <c r="J15" s="37">
        <v>0.5</v>
      </c>
      <c r="K15" s="31">
        <v>548</v>
      </c>
      <c r="L15" s="37">
        <v>0.5</v>
      </c>
      <c r="M15" s="31">
        <v>495</v>
      </c>
      <c r="N15" s="37">
        <v>0.5</v>
      </c>
      <c r="O15" s="31">
        <v>734.5</v>
      </c>
      <c r="P15" s="37">
        <v>0.5</v>
      </c>
      <c r="Q15" s="25">
        <v>563.75</v>
      </c>
      <c r="R15" s="37">
        <v>0.5</v>
      </c>
      <c r="S15" s="30">
        <v>278.5</v>
      </c>
      <c r="T15" s="42">
        <v>0.5</v>
      </c>
      <c r="U15" s="30">
        <v>210</v>
      </c>
      <c r="V15" s="42">
        <v>0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5">
      <c r="A16" s="27" t="s">
        <v>22</v>
      </c>
      <c r="B16" s="6" t="s">
        <v>54</v>
      </c>
      <c r="C16" s="14">
        <v>42673</v>
      </c>
      <c r="D16" s="16" t="s">
        <v>60</v>
      </c>
      <c r="E16" s="15" t="s">
        <v>61</v>
      </c>
      <c r="F16" s="37">
        <f t="shared" si="0"/>
        <v>0</v>
      </c>
      <c r="G16" s="31">
        <v>0</v>
      </c>
      <c r="H16" s="37">
        <v>0</v>
      </c>
      <c r="I16" s="31">
        <v>0</v>
      </c>
      <c r="J16" s="37">
        <v>0</v>
      </c>
      <c r="K16" s="31">
        <v>0</v>
      </c>
      <c r="L16" s="37">
        <v>0</v>
      </c>
      <c r="M16" s="31">
        <v>0</v>
      </c>
      <c r="N16" s="37">
        <v>0</v>
      </c>
      <c r="O16" s="31">
        <v>0</v>
      </c>
      <c r="P16" s="37">
        <v>0</v>
      </c>
      <c r="Q16" s="25">
        <v>8</v>
      </c>
      <c r="R16" s="41">
        <v>0</v>
      </c>
      <c r="S16" s="30">
        <v>509.5</v>
      </c>
      <c r="T16" s="42">
        <v>0.5</v>
      </c>
      <c r="U16" s="30">
        <v>482.75</v>
      </c>
      <c r="V16" s="42">
        <v>0.5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5">
      <c r="A17" s="27" t="s">
        <v>24</v>
      </c>
      <c r="B17" s="6" t="s">
        <v>25</v>
      </c>
      <c r="C17" s="7">
        <v>39722</v>
      </c>
      <c r="D17" s="8" t="s">
        <v>6</v>
      </c>
      <c r="E17" s="9" t="s">
        <v>7</v>
      </c>
      <c r="F17" s="37">
        <f>H17+J17+L17+N17+P17+R17</f>
        <v>2</v>
      </c>
      <c r="G17" s="31">
        <v>585</v>
      </c>
      <c r="H17" s="37">
        <v>0.5</v>
      </c>
      <c r="I17" s="31">
        <v>181.5</v>
      </c>
      <c r="J17" s="37">
        <v>0</v>
      </c>
      <c r="K17" s="31">
        <v>400</v>
      </c>
      <c r="L17" s="37">
        <v>0</v>
      </c>
      <c r="M17" s="31">
        <v>546</v>
      </c>
      <c r="N17" s="37">
        <v>0.5</v>
      </c>
      <c r="O17" s="31">
        <v>658</v>
      </c>
      <c r="P17" s="37">
        <v>0.5</v>
      </c>
      <c r="Q17" s="25">
        <v>675.5</v>
      </c>
      <c r="R17" s="37">
        <v>0.5</v>
      </c>
      <c r="S17" s="30">
        <v>397.67</v>
      </c>
      <c r="T17" s="42">
        <v>0.5</v>
      </c>
      <c r="U17" s="30">
        <v>595.5</v>
      </c>
      <c r="V17" s="42">
        <v>0.5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15">
      <c r="A18" s="27" t="s">
        <v>26</v>
      </c>
      <c r="B18" s="6" t="s">
        <v>27</v>
      </c>
      <c r="C18" s="7">
        <v>42343</v>
      </c>
      <c r="D18" s="13" t="s">
        <v>37</v>
      </c>
      <c r="E18" s="9" t="s">
        <v>7</v>
      </c>
      <c r="F18" s="37">
        <f>H18+J18+L18+N18+P18+R18</f>
        <v>0.5</v>
      </c>
      <c r="G18" s="31">
        <v>0</v>
      </c>
      <c r="H18" s="37">
        <v>0</v>
      </c>
      <c r="I18" s="31">
        <v>0</v>
      </c>
      <c r="J18" s="37">
        <v>0</v>
      </c>
      <c r="K18" s="31">
        <v>0</v>
      </c>
      <c r="L18" s="37">
        <v>0</v>
      </c>
      <c r="M18" s="31">
        <v>0</v>
      </c>
      <c r="N18" s="37">
        <v>0</v>
      </c>
      <c r="O18" s="31">
        <v>215</v>
      </c>
      <c r="P18" s="37">
        <v>0</v>
      </c>
      <c r="Q18" s="25">
        <v>636</v>
      </c>
      <c r="R18" s="37">
        <v>0.5</v>
      </c>
      <c r="S18" s="30">
        <v>618.81</v>
      </c>
      <c r="T18" s="42">
        <v>0.5</v>
      </c>
      <c r="U18" s="30">
        <v>621.5</v>
      </c>
      <c r="V18" s="42">
        <v>0.5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15">
      <c r="A19" s="27" t="s">
        <v>94</v>
      </c>
      <c r="B19" s="6" t="s">
        <v>95</v>
      </c>
      <c r="C19" s="7">
        <v>43373</v>
      </c>
      <c r="D19" s="13" t="s">
        <v>37</v>
      </c>
      <c r="E19" s="9" t="s">
        <v>7</v>
      </c>
      <c r="F19" s="37"/>
      <c r="G19" s="31"/>
      <c r="H19" s="37"/>
      <c r="I19" s="31"/>
      <c r="J19" s="37"/>
      <c r="K19" s="31"/>
      <c r="L19" s="37"/>
      <c r="M19" s="31"/>
      <c r="N19" s="37"/>
      <c r="O19" s="31"/>
      <c r="P19" s="37"/>
      <c r="Q19" s="25"/>
      <c r="R19" s="37"/>
      <c r="S19" s="30"/>
      <c r="T19" s="42"/>
      <c r="U19" s="30">
        <v>0</v>
      </c>
      <c r="V19" s="42">
        <v>0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22.5">
      <c r="A20" s="27" t="s">
        <v>51</v>
      </c>
      <c r="B20" s="6" t="s">
        <v>52</v>
      </c>
      <c r="C20" s="7">
        <v>42752</v>
      </c>
      <c r="D20" s="13" t="s">
        <v>62</v>
      </c>
      <c r="E20" s="9" t="s">
        <v>53</v>
      </c>
      <c r="F20" s="37">
        <f>H20+J20+L20+N20+P20+R20</f>
        <v>0.5</v>
      </c>
      <c r="G20" s="31">
        <v>0</v>
      </c>
      <c r="H20" s="37">
        <v>0</v>
      </c>
      <c r="I20" s="31">
        <v>0</v>
      </c>
      <c r="J20" s="37">
        <v>0</v>
      </c>
      <c r="K20" s="31">
        <v>0</v>
      </c>
      <c r="L20" s="37">
        <v>0</v>
      </c>
      <c r="M20" s="31">
        <v>0</v>
      </c>
      <c r="N20" s="37">
        <v>0</v>
      </c>
      <c r="O20" s="31">
        <v>0</v>
      </c>
      <c r="P20" s="37">
        <v>0</v>
      </c>
      <c r="Q20" s="25">
        <v>257</v>
      </c>
      <c r="R20" s="37">
        <v>0.5</v>
      </c>
      <c r="S20" s="30">
        <v>932.78</v>
      </c>
      <c r="T20" s="42">
        <v>0.5</v>
      </c>
      <c r="U20" s="30">
        <v>1013.75</v>
      </c>
      <c r="V20" s="42">
        <v>1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22.5">
      <c r="A21" s="27" t="s">
        <v>96</v>
      </c>
      <c r="B21" s="6" t="s">
        <v>97</v>
      </c>
      <c r="C21" s="7">
        <v>43485</v>
      </c>
      <c r="D21" s="13" t="s">
        <v>21</v>
      </c>
      <c r="E21" s="9" t="s">
        <v>7</v>
      </c>
      <c r="F21" s="37"/>
      <c r="G21" s="31"/>
      <c r="H21" s="37"/>
      <c r="I21" s="31"/>
      <c r="J21" s="37"/>
      <c r="K21" s="31"/>
      <c r="L21" s="37"/>
      <c r="M21" s="31"/>
      <c r="N21" s="37"/>
      <c r="O21" s="31"/>
      <c r="P21" s="37"/>
      <c r="Q21" s="25"/>
      <c r="R21" s="37"/>
      <c r="S21" s="30"/>
      <c r="T21" s="42"/>
      <c r="U21" s="30">
        <v>261.5</v>
      </c>
      <c r="V21" s="42">
        <v>0.5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7" t="s">
        <v>82</v>
      </c>
      <c r="B22" s="6" t="s">
        <v>83</v>
      </c>
      <c r="C22" s="7">
        <v>43254</v>
      </c>
      <c r="D22" s="13"/>
      <c r="E22" s="9" t="s">
        <v>7</v>
      </c>
      <c r="F22" s="37"/>
      <c r="G22" s="31"/>
      <c r="H22" s="37"/>
      <c r="I22" s="31"/>
      <c r="J22" s="37"/>
      <c r="K22" s="31"/>
      <c r="L22" s="37"/>
      <c r="M22" s="31"/>
      <c r="N22" s="37"/>
      <c r="O22" s="31"/>
      <c r="P22" s="37"/>
      <c r="Q22" s="25"/>
      <c r="R22" s="37"/>
      <c r="S22" s="30">
        <v>27</v>
      </c>
      <c r="T22" s="43">
        <v>0</v>
      </c>
      <c r="U22" s="30">
        <v>117.5</v>
      </c>
      <c r="V22" s="43">
        <v>0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15">
      <c r="A23" s="27" t="s">
        <v>31</v>
      </c>
      <c r="B23" s="6" t="s">
        <v>32</v>
      </c>
      <c r="C23" s="7">
        <v>42117</v>
      </c>
      <c r="D23" s="8" t="s">
        <v>30</v>
      </c>
      <c r="E23" s="9" t="s">
        <v>7</v>
      </c>
      <c r="F23" s="37">
        <f>H23+J23+L23+N23+P23+R23</f>
        <v>1</v>
      </c>
      <c r="G23" s="31">
        <v>0</v>
      </c>
      <c r="H23" s="37">
        <v>0</v>
      </c>
      <c r="I23" s="31">
        <v>0</v>
      </c>
      <c r="J23" s="37">
        <v>0</v>
      </c>
      <c r="K23" s="31">
        <v>0</v>
      </c>
      <c r="L23" s="37">
        <v>0</v>
      </c>
      <c r="M23" s="31">
        <v>36</v>
      </c>
      <c r="N23" s="37">
        <v>0</v>
      </c>
      <c r="O23" s="31">
        <v>257</v>
      </c>
      <c r="P23" s="37">
        <v>0.5</v>
      </c>
      <c r="Q23" s="25">
        <v>482.5</v>
      </c>
      <c r="R23" s="37">
        <v>0.5</v>
      </c>
      <c r="S23" s="30">
        <v>320.85</v>
      </c>
      <c r="T23" s="42">
        <v>0.5</v>
      </c>
      <c r="U23" s="30">
        <v>214.25</v>
      </c>
      <c r="V23" s="42">
        <v>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5">
      <c r="A24" s="27" t="s">
        <v>49</v>
      </c>
      <c r="B24" s="6" t="s">
        <v>50</v>
      </c>
      <c r="C24" s="7">
        <v>42815</v>
      </c>
      <c r="D24" s="8" t="s">
        <v>37</v>
      </c>
      <c r="E24" s="9" t="s">
        <v>7</v>
      </c>
      <c r="F24" s="37">
        <f>H24+J24+L24+N24+P24+R24</f>
        <v>0</v>
      </c>
      <c r="G24" s="31">
        <v>0</v>
      </c>
      <c r="H24" s="37">
        <v>0</v>
      </c>
      <c r="I24" s="31">
        <v>0</v>
      </c>
      <c r="J24" s="37">
        <v>0</v>
      </c>
      <c r="K24" s="31">
        <v>0</v>
      </c>
      <c r="L24" s="37">
        <v>0</v>
      </c>
      <c r="M24" s="31">
        <v>0</v>
      </c>
      <c r="N24" s="37">
        <v>0</v>
      </c>
      <c r="O24" s="31">
        <v>0</v>
      </c>
      <c r="P24" s="37">
        <v>0</v>
      </c>
      <c r="Q24" s="25">
        <v>77</v>
      </c>
      <c r="R24" s="41">
        <v>0</v>
      </c>
      <c r="S24" s="30">
        <v>352.88</v>
      </c>
      <c r="T24" s="42">
        <v>0.5</v>
      </c>
      <c r="U24" s="30">
        <v>624.81</v>
      </c>
      <c r="V24" s="42">
        <v>0.5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">
      <c r="A25" s="27" t="s">
        <v>98</v>
      </c>
      <c r="B25" s="6" t="s">
        <v>99</v>
      </c>
      <c r="C25" s="7">
        <v>43436</v>
      </c>
      <c r="D25" s="8" t="s">
        <v>21</v>
      </c>
      <c r="E25" s="9" t="s">
        <v>7</v>
      </c>
      <c r="F25" s="37"/>
      <c r="G25" s="31"/>
      <c r="H25" s="37"/>
      <c r="I25" s="31"/>
      <c r="J25" s="37"/>
      <c r="K25" s="31"/>
      <c r="L25" s="37"/>
      <c r="M25" s="31"/>
      <c r="N25" s="37"/>
      <c r="O25" s="31"/>
      <c r="P25" s="37"/>
      <c r="Q25" s="25"/>
      <c r="R25" s="41"/>
      <c r="S25" s="30"/>
      <c r="T25" s="42"/>
      <c r="U25" s="30">
        <v>233</v>
      </c>
      <c r="V25" s="42">
        <v>0.5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">
      <c r="A26" s="27" t="s">
        <v>80</v>
      </c>
      <c r="B26" s="6" t="s">
        <v>81</v>
      </c>
      <c r="C26" s="7">
        <v>43156</v>
      </c>
      <c r="D26" s="8"/>
      <c r="E26" s="9" t="s">
        <v>7</v>
      </c>
      <c r="F26" s="37"/>
      <c r="G26" s="31"/>
      <c r="H26" s="37"/>
      <c r="I26" s="31"/>
      <c r="J26" s="37"/>
      <c r="K26" s="31"/>
      <c r="L26" s="37"/>
      <c r="M26" s="31"/>
      <c r="N26" s="37"/>
      <c r="O26" s="31"/>
      <c r="P26" s="37"/>
      <c r="Q26" s="25"/>
      <c r="R26" s="41"/>
      <c r="S26" s="30">
        <v>239</v>
      </c>
      <c r="T26" s="42">
        <v>0.5</v>
      </c>
      <c r="U26" s="30">
        <v>347.5</v>
      </c>
      <c r="V26" s="42">
        <v>0.5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22.5">
      <c r="A27" s="27" t="s">
        <v>33</v>
      </c>
      <c r="B27" s="18" t="s">
        <v>34</v>
      </c>
      <c r="C27" s="19">
        <v>40951</v>
      </c>
      <c r="D27" s="13" t="s">
        <v>29</v>
      </c>
      <c r="E27" s="15" t="s">
        <v>7</v>
      </c>
      <c r="F27" s="37">
        <f>H27+J27+L27+N27+P27+R27</f>
        <v>1</v>
      </c>
      <c r="G27" s="31">
        <v>210</v>
      </c>
      <c r="H27" s="37">
        <v>0</v>
      </c>
      <c r="I27" s="31">
        <v>747</v>
      </c>
      <c r="J27" s="37">
        <v>0</v>
      </c>
      <c r="K27" s="31">
        <v>0</v>
      </c>
      <c r="L27" s="37">
        <v>0</v>
      </c>
      <c r="M27" s="31">
        <v>140</v>
      </c>
      <c r="N27" s="37">
        <v>0</v>
      </c>
      <c r="O27" s="31">
        <v>529.5</v>
      </c>
      <c r="P27" s="37">
        <v>0.5</v>
      </c>
      <c r="Q27" s="25">
        <v>654.5</v>
      </c>
      <c r="R27" s="37">
        <v>0.5</v>
      </c>
      <c r="S27" s="30">
        <v>602.23</v>
      </c>
      <c r="T27" s="42">
        <v>0.5</v>
      </c>
      <c r="U27" s="30">
        <v>638.75</v>
      </c>
      <c r="V27" s="42">
        <v>0.5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22.5">
      <c r="A28" s="27" t="s">
        <v>100</v>
      </c>
      <c r="B28" s="18" t="s">
        <v>101</v>
      </c>
      <c r="C28" s="19">
        <v>43485</v>
      </c>
      <c r="D28" s="13" t="s">
        <v>21</v>
      </c>
      <c r="E28" s="15" t="s">
        <v>7</v>
      </c>
      <c r="F28" s="37"/>
      <c r="G28" s="31"/>
      <c r="H28" s="37"/>
      <c r="I28" s="31"/>
      <c r="J28" s="37"/>
      <c r="K28" s="31"/>
      <c r="L28" s="37"/>
      <c r="M28" s="31"/>
      <c r="N28" s="37"/>
      <c r="O28" s="31"/>
      <c r="P28" s="37"/>
      <c r="Q28" s="25"/>
      <c r="R28" s="37"/>
      <c r="S28" s="30"/>
      <c r="T28" s="42"/>
      <c r="U28" s="30">
        <v>175</v>
      </c>
      <c r="V28" s="42">
        <v>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22.5">
      <c r="A29" s="27" t="s">
        <v>102</v>
      </c>
      <c r="B29" s="18" t="s">
        <v>103</v>
      </c>
      <c r="C29" s="19">
        <v>43345</v>
      </c>
      <c r="D29" s="13" t="s">
        <v>21</v>
      </c>
      <c r="E29" s="15" t="s">
        <v>7</v>
      </c>
      <c r="F29" s="37"/>
      <c r="G29" s="31"/>
      <c r="H29" s="37"/>
      <c r="I29" s="31"/>
      <c r="J29" s="37"/>
      <c r="K29" s="31"/>
      <c r="L29" s="37"/>
      <c r="M29" s="31"/>
      <c r="N29" s="37"/>
      <c r="O29" s="31"/>
      <c r="P29" s="37"/>
      <c r="Q29" s="25"/>
      <c r="R29" s="37"/>
      <c r="S29" s="30"/>
      <c r="T29" s="42"/>
      <c r="U29" s="30">
        <v>396.75</v>
      </c>
      <c r="V29" s="42">
        <v>0.5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22.5">
      <c r="A30" s="27" t="s">
        <v>104</v>
      </c>
      <c r="B30" s="18" t="s">
        <v>105</v>
      </c>
      <c r="C30" s="19">
        <v>43611</v>
      </c>
      <c r="D30" s="13" t="s">
        <v>21</v>
      </c>
      <c r="E30" s="15" t="s">
        <v>7</v>
      </c>
      <c r="F30" s="37"/>
      <c r="G30" s="31"/>
      <c r="H30" s="37"/>
      <c r="I30" s="31"/>
      <c r="J30" s="37"/>
      <c r="K30" s="31"/>
      <c r="L30" s="37"/>
      <c r="M30" s="31"/>
      <c r="N30" s="37"/>
      <c r="O30" s="31"/>
      <c r="P30" s="37"/>
      <c r="Q30" s="25"/>
      <c r="R30" s="37"/>
      <c r="S30" s="30"/>
      <c r="T30" s="42"/>
      <c r="U30" s="30">
        <v>0</v>
      </c>
      <c r="V30" s="42">
        <v>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5">
      <c r="A31" s="27" t="s">
        <v>35</v>
      </c>
      <c r="B31" s="6" t="s">
        <v>36</v>
      </c>
      <c r="C31" s="7">
        <v>39758</v>
      </c>
      <c r="D31" s="8" t="s">
        <v>6</v>
      </c>
      <c r="E31" s="9" t="s">
        <v>18</v>
      </c>
      <c r="F31" s="37">
        <f>H31+J31+L31+N31+P31+R31</f>
        <v>3</v>
      </c>
      <c r="G31" s="31">
        <v>480</v>
      </c>
      <c r="H31" s="37">
        <v>0.5</v>
      </c>
      <c r="I31" s="31">
        <v>535</v>
      </c>
      <c r="J31" s="37">
        <v>0.5</v>
      </c>
      <c r="K31" s="31">
        <v>560</v>
      </c>
      <c r="L31" s="37">
        <v>0.5</v>
      </c>
      <c r="M31" s="31">
        <v>490</v>
      </c>
      <c r="N31" s="37">
        <v>0.5</v>
      </c>
      <c r="O31" s="31">
        <v>328.5</v>
      </c>
      <c r="P31" s="37">
        <v>0.5</v>
      </c>
      <c r="Q31" s="25">
        <v>506</v>
      </c>
      <c r="R31" s="37">
        <v>0.5</v>
      </c>
      <c r="S31" s="30">
        <v>313.93</v>
      </c>
      <c r="T31" s="42">
        <v>0.5</v>
      </c>
      <c r="U31" s="30">
        <v>403</v>
      </c>
      <c r="V31" s="42">
        <v>0.5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5">
      <c r="A32" s="27" t="s">
        <v>38</v>
      </c>
      <c r="B32" s="18" t="s">
        <v>39</v>
      </c>
      <c r="C32" s="19">
        <v>41895</v>
      </c>
      <c r="D32" s="17" t="s">
        <v>40</v>
      </c>
      <c r="E32" s="15" t="s">
        <v>41</v>
      </c>
      <c r="F32" s="37">
        <f>H32+J32+L32+N32+P32+R32</f>
        <v>1</v>
      </c>
      <c r="G32" s="31">
        <v>0</v>
      </c>
      <c r="H32" s="37">
        <v>0</v>
      </c>
      <c r="I32" s="31">
        <v>0</v>
      </c>
      <c r="J32" s="37">
        <v>0</v>
      </c>
      <c r="K32" s="31">
        <v>162</v>
      </c>
      <c r="L32" s="37">
        <v>0</v>
      </c>
      <c r="M32" s="31">
        <v>720</v>
      </c>
      <c r="N32" s="37">
        <v>0.5</v>
      </c>
      <c r="O32" s="31">
        <v>538</v>
      </c>
      <c r="P32" s="37">
        <v>0.5</v>
      </c>
      <c r="Q32" s="25">
        <v>89</v>
      </c>
      <c r="R32" s="41">
        <v>0</v>
      </c>
      <c r="S32" s="33">
        <v>418.5</v>
      </c>
      <c r="T32" s="42">
        <v>0.5</v>
      </c>
      <c r="U32" s="33">
        <v>480.25</v>
      </c>
      <c r="V32" s="42">
        <v>0.5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22.5">
      <c r="A33" s="27" t="s">
        <v>106</v>
      </c>
      <c r="B33" s="18" t="s">
        <v>107</v>
      </c>
      <c r="C33" s="19">
        <v>43485</v>
      </c>
      <c r="D33" s="17" t="s">
        <v>21</v>
      </c>
      <c r="E33" s="15" t="s">
        <v>7</v>
      </c>
      <c r="F33" s="37"/>
      <c r="G33" s="31"/>
      <c r="H33" s="37"/>
      <c r="I33" s="31"/>
      <c r="J33" s="37"/>
      <c r="K33" s="31"/>
      <c r="L33" s="37"/>
      <c r="M33" s="31"/>
      <c r="N33" s="37"/>
      <c r="O33" s="31"/>
      <c r="P33" s="37"/>
      <c r="Q33" s="25"/>
      <c r="R33" s="41"/>
      <c r="S33" s="33"/>
      <c r="T33" s="42"/>
      <c r="U33" s="33">
        <v>86.5</v>
      </c>
      <c r="V33" s="42">
        <v>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22.5">
      <c r="A34" s="27" t="s">
        <v>108</v>
      </c>
      <c r="B34" s="18" t="s">
        <v>75</v>
      </c>
      <c r="C34" s="19">
        <v>43345</v>
      </c>
      <c r="D34" s="17" t="s">
        <v>21</v>
      </c>
      <c r="E34" s="15" t="s">
        <v>7</v>
      </c>
      <c r="F34" s="37"/>
      <c r="G34" s="31"/>
      <c r="H34" s="37"/>
      <c r="I34" s="31"/>
      <c r="J34" s="37"/>
      <c r="K34" s="31"/>
      <c r="L34" s="37"/>
      <c r="M34" s="31"/>
      <c r="N34" s="37"/>
      <c r="O34" s="31"/>
      <c r="P34" s="37"/>
      <c r="Q34" s="25"/>
      <c r="R34" s="41"/>
      <c r="S34" s="33"/>
      <c r="T34" s="42"/>
      <c r="U34" s="33">
        <v>52.75</v>
      </c>
      <c r="V34" s="42"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22.5">
      <c r="A35" s="27" t="s">
        <v>109</v>
      </c>
      <c r="B35" s="18" t="s">
        <v>110</v>
      </c>
      <c r="C35" s="19">
        <v>43378</v>
      </c>
      <c r="D35" s="17" t="s">
        <v>21</v>
      </c>
      <c r="E35" s="15" t="s">
        <v>7</v>
      </c>
      <c r="F35" s="37"/>
      <c r="G35" s="31"/>
      <c r="H35" s="37"/>
      <c r="I35" s="31"/>
      <c r="J35" s="37"/>
      <c r="K35" s="31"/>
      <c r="L35" s="37"/>
      <c r="M35" s="31"/>
      <c r="N35" s="37"/>
      <c r="O35" s="31"/>
      <c r="P35" s="37"/>
      <c r="Q35" s="25"/>
      <c r="R35" s="41"/>
      <c r="S35" s="33"/>
      <c r="T35" s="42"/>
      <c r="U35" s="33">
        <v>313.5</v>
      </c>
      <c r="V35" s="42">
        <v>0.5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5">
      <c r="A36" s="27" t="s">
        <v>78</v>
      </c>
      <c r="B36" s="18" t="s">
        <v>79</v>
      </c>
      <c r="C36" s="19">
        <v>43249</v>
      </c>
      <c r="D36" s="17"/>
      <c r="E36" s="15" t="s">
        <v>7</v>
      </c>
      <c r="F36" s="37"/>
      <c r="G36" s="31"/>
      <c r="H36" s="37"/>
      <c r="I36" s="31"/>
      <c r="J36" s="37"/>
      <c r="K36" s="31"/>
      <c r="L36" s="37"/>
      <c r="M36" s="31"/>
      <c r="N36" s="37"/>
      <c r="O36" s="31"/>
      <c r="P36" s="37"/>
      <c r="Q36" s="25"/>
      <c r="R36" s="37"/>
      <c r="S36" s="30">
        <v>162</v>
      </c>
      <c r="T36" s="43">
        <v>0</v>
      </c>
      <c r="U36" s="30">
        <v>443.5</v>
      </c>
      <c r="V36" s="43">
        <v>0.5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22.5">
      <c r="A37" s="27" t="s">
        <v>111</v>
      </c>
      <c r="B37" s="18" t="s">
        <v>112</v>
      </c>
      <c r="C37" s="19">
        <v>43618</v>
      </c>
      <c r="D37" s="17" t="s">
        <v>21</v>
      </c>
      <c r="E37" s="15" t="s">
        <v>7</v>
      </c>
      <c r="F37" s="37"/>
      <c r="G37" s="31"/>
      <c r="H37" s="37"/>
      <c r="I37" s="31"/>
      <c r="J37" s="37"/>
      <c r="K37" s="31"/>
      <c r="L37" s="37"/>
      <c r="M37" s="31"/>
      <c r="N37" s="37"/>
      <c r="O37" s="31"/>
      <c r="P37" s="37"/>
      <c r="Q37" s="25"/>
      <c r="R37" s="37"/>
      <c r="S37" s="30"/>
      <c r="T37" s="43"/>
      <c r="U37" s="30">
        <v>10</v>
      </c>
      <c r="V37" s="43">
        <v>0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22.5">
      <c r="A38" s="27" t="s">
        <v>42</v>
      </c>
      <c r="B38" s="18" t="s">
        <v>43</v>
      </c>
      <c r="C38" s="19">
        <v>37803</v>
      </c>
      <c r="D38" s="17" t="s">
        <v>21</v>
      </c>
      <c r="E38" s="15" t="s">
        <v>7</v>
      </c>
      <c r="F38" s="37">
        <f>H38+J38+L38+N38+P38+R38</f>
        <v>3.5</v>
      </c>
      <c r="G38" s="31">
        <v>642.5</v>
      </c>
      <c r="H38" s="37">
        <v>0.5</v>
      </c>
      <c r="I38" s="31">
        <v>515</v>
      </c>
      <c r="J38" s="37">
        <v>0.5</v>
      </c>
      <c r="K38" s="31">
        <v>402</v>
      </c>
      <c r="L38" s="37">
        <v>0.5</v>
      </c>
      <c r="M38" s="31">
        <v>1018</v>
      </c>
      <c r="N38" s="37">
        <v>1</v>
      </c>
      <c r="O38" s="31">
        <v>425.5</v>
      </c>
      <c r="P38" s="37">
        <v>0.5</v>
      </c>
      <c r="Q38" s="25">
        <v>597.5</v>
      </c>
      <c r="R38" s="37">
        <v>0.5</v>
      </c>
      <c r="S38" s="30">
        <v>527.15</v>
      </c>
      <c r="T38" s="42">
        <v>0.5</v>
      </c>
      <c r="U38" s="30">
        <v>552.5</v>
      </c>
      <c r="V38" s="42">
        <v>0.5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22.5">
      <c r="A39" s="27" t="s">
        <v>113</v>
      </c>
      <c r="B39" s="18" t="s">
        <v>114</v>
      </c>
      <c r="C39" s="19">
        <v>43618</v>
      </c>
      <c r="D39" s="17" t="s">
        <v>21</v>
      </c>
      <c r="E39" s="15" t="s">
        <v>7</v>
      </c>
      <c r="F39" s="37"/>
      <c r="G39" s="31"/>
      <c r="H39" s="37"/>
      <c r="I39" s="31"/>
      <c r="J39" s="37"/>
      <c r="K39" s="31"/>
      <c r="L39" s="37"/>
      <c r="M39" s="31"/>
      <c r="N39" s="37"/>
      <c r="O39" s="31"/>
      <c r="P39" s="37"/>
      <c r="Q39" s="25"/>
      <c r="R39" s="37"/>
      <c r="S39" s="30"/>
      <c r="T39" s="42"/>
      <c r="U39" s="30">
        <v>3</v>
      </c>
      <c r="V39" s="42">
        <v>0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22.5">
      <c r="A40" s="27" t="s">
        <v>115</v>
      </c>
      <c r="B40" s="18" t="s">
        <v>116</v>
      </c>
      <c r="C40" s="19">
        <v>43345</v>
      </c>
      <c r="D40" s="17" t="s">
        <v>21</v>
      </c>
      <c r="E40" s="15" t="s">
        <v>7</v>
      </c>
      <c r="F40" s="37"/>
      <c r="G40" s="31"/>
      <c r="H40" s="37"/>
      <c r="I40" s="31"/>
      <c r="J40" s="37"/>
      <c r="K40" s="31"/>
      <c r="L40" s="37"/>
      <c r="M40" s="31"/>
      <c r="N40" s="37"/>
      <c r="O40" s="31"/>
      <c r="P40" s="37"/>
      <c r="Q40" s="25"/>
      <c r="R40" s="37"/>
      <c r="S40" s="30"/>
      <c r="T40" s="42"/>
      <c r="U40" s="30">
        <v>51.5</v>
      </c>
      <c r="V40" s="42">
        <v>0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5">
      <c r="A41" s="27" t="s">
        <v>117</v>
      </c>
      <c r="B41" s="18" t="s">
        <v>118</v>
      </c>
      <c r="C41" s="19">
        <v>43373</v>
      </c>
      <c r="D41" s="17" t="s">
        <v>37</v>
      </c>
      <c r="E41" s="15" t="s">
        <v>7</v>
      </c>
      <c r="F41" s="37"/>
      <c r="G41" s="31"/>
      <c r="H41" s="37"/>
      <c r="I41" s="31"/>
      <c r="J41" s="37"/>
      <c r="K41" s="31"/>
      <c r="L41" s="37"/>
      <c r="M41" s="31"/>
      <c r="N41" s="37"/>
      <c r="O41" s="31"/>
      <c r="P41" s="37"/>
      <c r="Q41" s="25"/>
      <c r="R41" s="37"/>
      <c r="S41" s="30"/>
      <c r="T41" s="42"/>
      <c r="U41" s="30">
        <v>221.75</v>
      </c>
      <c r="V41" s="42">
        <v>0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15">
      <c r="A42" s="27" t="s">
        <v>76</v>
      </c>
      <c r="B42" s="18" t="s">
        <v>77</v>
      </c>
      <c r="C42" s="19">
        <v>42767</v>
      </c>
      <c r="D42" s="17"/>
      <c r="E42" s="15" t="s">
        <v>7</v>
      </c>
      <c r="F42" s="37"/>
      <c r="G42" s="31"/>
      <c r="H42" s="37"/>
      <c r="I42" s="31"/>
      <c r="J42" s="37"/>
      <c r="K42" s="31"/>
      <c r="L42" s="37"/>
      <c r="M42" s="31"/>
      <c r="N42" s="37"/>
      <c r="O42" s="31"/>
      <c r="P42" s="37"/>
      <c r="Q42" s="25"/>
      <c r="R42" s="41"/>
      <c r="S42" s="30">
        <v>136.5</v>
      </c>
      <c r="T42" s="43">
        <v>0</v>
      </c>
      <c r="U42" s="30">
        <v>421.85</v>
      </c>
      <c r="V42" s="43">
        <v>0.5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5">
      <c r="A43" s="27" t="s">
        <v>74</v>
      </c>
      <c r="B43" s="18" t="s">
        <v>75</v>
      </c>
      <c r="C43" s="19">
        <v>43051</v>
      </c>
      <c r="D43" s="17"/>
      <c r="E43" s="15" t="s">
        <v>7</v>
      </c>
      <c r="F43" s="37"/>
      <c r="G43" s="31"/>
      <c r="H43" s="37"/>
      <c r="I43" s="31"/>
      <c r="J43" s="37"/>
      <c r="K43" s="31"/>
      <c r="L43" s="37"/>
      <c r="M43" s="31"/>
      <c r="N43" s="37"/>
      <c r="O43" s="31"/>
      <c r="P43" s="37"/>
      <c r="Q43" s="25"/>
      <c r="R43" s="41"/>
      <c r="S43" s="30">
        <v>192</v>
      </c>
      <c r="T43" s="43">
        <v>0</v>
      </c>
      <c r="U43" s="30">
        <v>294.75</v>
      </c>
      <c r="V43" s="43">
        <v>0.5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15">
      <c r="A44" s="27" t="s">
        <v>44</v>
      </c>
      <c r="B44" s="6" t="s">
        <v>45</v>
      </c>
      <c r="C44" s="14">
        <v>39181</v>
      </c>
      <c r="D44" s="16" t="s">
        <v>6</v>
      </c>
      <c r="E44" s="15" t="s">
        <v>7</v>
      </c>
      <c r="F44" s="37">
        <f>H44+J44+L44+N44+P44+R44</f>
        <v>2.5</v>
      </c>
      <c r="G44" s="31">
        <v>480</v>
      </c>
      <c r="H44" s="37">
        <v>0.5</v>
      </c>
      <c r="I44" s="31">
        <v>110</v>
      </c>
      <c r="J44" s="37">
        <v>0</v>
      </c>
      <c r="K44" s="31">
        <v>557</v>
      </c>
      <c r="L44" s="37">
        <v>0</v>
      </c>
      <c r="M44" s="31">
        <v>540</v>
      </c>
      <c r="N44" s="37">
        <v>0.5</v>
      </c>
      <c r="O44" s="31">
        <v>1029.75</v>
      </c>
      <c r="P44" s="37">
        <v>1</v>
      </c>
      <c r="Q44" s="25">
        <v>635.5</v>
      </c>
      <c r="R44" s="37">
        <v>0.5</v>
      </c>
      <c r="S44" s="30">
        <v>393</v>
      </c>
      <c r="T44" s="42">
        <v>0.5</v>
      </c>
      <c r="U44" s="30">
        <v>499</v>
      </c>
      <c r="V44" s="42">
        <v>0.5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5">
      <c r="A45" s="27" t="s">
        <v>47</v>
      </c>
      <c r="B45" s="26" t="s">
        <v>48</v>
      </c>
      <c r="C45" s="34">
        <v>42800</v>
      </c>
      <c r="D45" s="35"/>
      <c r="E45" s="9" t="s">
        <v>7</v>
      </c>
      <c r="F45" s="38"/>
      <c r="G45" s="27"/>
      <c r="H45" s="38"/>
      <c r="I45" s="27"/>
      <c r="J45" s="38"/>
      <c r="K45" s="27"/>
      <c r="L45" s="38"/>
      <c r="M45" s="27"/>
      <c r="N45" s="38"/>
      <c r="O45" s="27"/>
      <c r="P45" s="38"/>
      <c r="Q45" s="36"/>
      <c r="R45" s="38"/>
      <c r="S45" s="27">
        <v>543.5</v>
      </c>
      <c r="T45" s="44">
        <v>0.5</v>
      </c>
      <c r="U45" s="27">
        <v>537.25</v>
      </c>
      <c r="V45" s="44">
        <v>0.5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23:256" ht="15"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23:256" ht="15"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</sheetData>
  <sheetProtection/>
  <autoFilter ref="Q1:R44"/>
  <mergeCells count="1">
    <mergeCell ref="A1:E1"/>
  </mergeCells>
  <printOptions/>
  <pageMargins left="0.75" right="0.75" top="1" bottom="1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D2:E5"/>
  <sheetViews>
    <sheetView zoomScalePageLayoutView="0" workbookViewId="0" topLeftCell="A1">
      <selection activeCell="D2" sqref="D2:E5"/>
    </sheetView>
  </sheetViews>
  <sheetFormatPr defaultColWidth="8.8515625" defaultRowHeight="15"/>
  <cols>
    <col min="1" max="3" width="8.8515625" style="0" customWidth="1"/>
    <col min="4" max="4" width="13.421875" style="0" bestFit="1" customWidth="1"/>
    <col min="5" max="5" width="16.28125" style="0" bestFit="1" customWidth="1"/>
  </cols>
  <sheetData>
    <row r="2" spans="4:5" ht="15">
      <c r="D2" s="22" t="s">
        <v>66</v>
      </c>
      <c r="E2" s="22" t="s">
        <v>67</v>
      </c>
    </row>
    <row r="3" spans="4:5" ht="15">
      <c r="D3" s="21" t="s">
        <v>63</v>
      </c>
      <c r="E3" s="21">
        <v>0</v>
      </c>
    </row>
    <row r="4" spans="4:5" ht="15">
      <c r="D4" s="21" t="s">
        <v>64</v>
      </c>
      <c r="E4" s="21">
        <v>0.5</v>
      </c>
    </row>
    <row r="5" spans="4:5" ht="15">
      <c r="D5" s="21" t="s">
        <v>65</v>
      </c>
      <c r="E5" s="21">
        <v>1</v>
      </c>
    </row>
  </sheetData>
  <sheetProtection/>
  <printOptions/>
  <pageMargins left="0.75" right="0.75" top="1" bottom="1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 Duarte</dc:creator>
  <cp:keywords/>
  <dc:description/>
  <cp:lastModifiedBy>Microsoft Office User</cp:lastModifiedBy>
  <cp:lastPrinted>2019-08-18T21:26:01Z</cp:lastPrinted>
  <dcterms:created xsi:type="dcterms:W3CDTF">2017-08-08T17:17:26Z</dcterms:created>
  <dcterms:modified xsi:type="dcterms:W3CDTF">2019-08-18T21:31:36Z</dcterms:modified>
  <cp:category/>
  <cp:version/>
  <cp:contentType/>
  <cp:contentStatus/>
</cp:coreProperties>
</file>